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" sheetId="2" r:id="rId1"/>
  </sheets>
  <calcPr calcId="144525"/>
</workbook>
</file>

<file path=xl/sharedStrings.xml><?xml version="1.0" encoding="utf-8"?>
<sst xmlns="http://schemas.openxmlformats.org/spreadsheetml/2006/main" count="855" uniqueCount="369">
  <si>
    <t xml:space="preserve">  格尔木市2019年露地蔬菜种植补贴项目补贴公示名单</t>
  </si>
  <si>
    <t>序号</t>
  </si>
  <si>
    <t>种植户
姓名
（农户）</t>
  </si>
  <si>
    <t>种植
地点</t>
  </si>
  <si>
    <t>种植品种</t>
  </si>
  <si>
    <t>申报面积（亩）</t>
  </si>
  <si>
    <t>补贴面积（亩）</t>
  </si>
  <si>
    <t>每亩补贴（元）</t>
  </si>
  <si>
    <t>补贴金额（元）</t>
  </si>
  <si>
    <t>朱廷辉</t>
  </si>
  <si>
    <t>河东农场六连</t>
  </si>
  <si>
    <t>大蒜、甘蓝</t>
  </si>
  <si>
    <t>王国华</t>
  </si>
  <si>
    <t>蒜苗</t>
  </si>
  <si>
    <t>何啟云</t>
  </si>
  <si>
    <t>甘蓝、大蒜</t>
  </si>
  <si>
    <t>高元恩</t>
  </si>
  <si>
    <t>大蒜、蒜苗</t>
  </si>
  <si>
    <t>赵以成</t>
  </si>
  <si>
    <t>甘蓝、白菜</t>
  </si>
  <si>
    <t>李统善</t>
  </si>
  <si>
    <t>莴笋、大蒜</t>
  </si>
  <si>
    <t>张得才</t>
  </si>
  <si>
    <t>河东农场七连</t>
  </si>
  <si>
    <t>大蒜</t>
  </si>
  <si>
    <t>申忠义</t>
  </si>
  <si>
    <t>白菜</t>
  </si>
  <si>
    <t>申元金</t>
  </si>
  <si>
    <t>大蒜、白菜</t>
  </si>
  <si>
    <t>祁双宝</t>
  </si>
  <si>
    <t>王红英</t>
  </si>
  <si>
    <t>喇三百元</t>
  </si>
  <si>
    <t>大蒜、萝卜</t>
  </si>
  <si>
    <t>吴寿海</t>
  </si>
  <si>
    <t>大蒜、菜豆</t>
  </si>
  <si>
    <t>谢正伟</t>
  </si>
  <si>
    <t>大蒜、荷兰豆</t>
  </si>
  <si>
    <t>吕平</t>
  </si>
  <si>
    <t>大蒜、胡萝卜</t>
  </si>
  <si>
    <t>王树林</t>
  </si>
  <si>
    <t>王成义</t>
  </si>
  <si>
    <t>李有华</t>
  </si>
  <si>
    <t>何全生</t>
  </si>
  <si>
    <t>祁永增</t>
  </si>
  <si>
    <t>王财务</t>
  </si>
  <si>
    <t>荷兰豆</t>
  </si>
  <si>
    <t>李增业</t>
  </si>
  <si>
    <t>白菜、大蒜</t>
  </si>
  <si>
    <t>张得选</t>
  </si>
  <si>
    <t>胡萝卜</t>
  </si>
  <si>
    <t>刘财良</t>
  </si>
  <si>
    <t>邵玉昆</t>
  </si>
  <si>
    <t>甘蓝、荷兰豆</t>
  </si>
  <si>
    <t>祁秀兰</t>
  </si>
  <si>
    <t>李录业</t>
  </si>
  <si>
    <t>余海青</t>
  </si>
  <si>
    <t>蒜苗、白菜</t>
  </si>
  <si>
    <t>李英华</t>
  </si>
  <si>
    <t>李忠华</t>
  </si>
  <si>
    <t>段冬莲</t>
  </si>
  <si>
    <t>莴笋</t>
  </si>
  <si>
    <t>谢正海</t>
  </si>
  <si>
    <t>周长发</t>
  </si>
  <si>
    <t>李元林</t>
  </si>
  <si>
    <t>姜佐忠</t>
  </si>
  <si>
    <t>荷兰豆、大蒜</t>
  </si>
  <si>
    <t>李积才</t>
  </si>
  <si>
    <t>徐学寿</t>
  </si>
  <si>
    <t>李吉元</t>
  </si>
  <si>
    <t>王德义</t>
  </si>
  <si>
    <t>白菜、荷兰豆</t>
  </si>
  <si>
    <t>周有中</t>
  </si>
  <si>
    <t>白菜、莴笋、大蒜</t>
  </si>
  <si>
    <t>祁善义</t>
  </si>
  <si>
    <t>张桂英</t>
  </si>
  <si>
    <t>莴笋、蒜苗</t>
  </si>
  <si>
    <t>谢启荣</t>
  </si>
  <si>
    <t>思文福</t>
  </si>
  <si>
    <t>关显顺</t>
  </si>
  <si>
    <t>李山荣</t>
  </si>
  <si>
    <t>董兴珠</t>
  </si>
  <si>
    <t>祁善录</t>
  </si>
  <si>
    <t>贺庆宾</t>
  </si>
  <si>
    <t>赵以祥</t>
  </si>
  <si>
    <t>魁国繁</t>
  </si>
  <si>
    <t>包泰秋</t>
  </si>
  <si>
    <t>李来成</t>
  </si>
  <si>
    <t>姚善玉</t>
  </si>
  <si>
    <t>兰日楷</t>
  </si>
  <si>
    <t>河东农场八连</t>
  </si>
  <si>
    <t>王忠</t>
  </si>
  <si>
    <t>祁学忠</t>
  </si>
  <si>
    <t>大蒜、莴笋</t>
  </si>
  <si>
    <t>思学清</t>
  </si>
  <si>
    <t>思学德</t>
  </si>
  <si>
    <t>大蒜、甘蓝、白菜</t>
  </si>
  <si>
    <t>王合立</t>
  </si>
  <si>
    <t>王志心</t>
  </si>
  <si>
    <t>祁来明</t>
  </si>
  <si>
    <t>李建军</t>
  </si>
  <si>
    <t>李国富</t>
  </si>
  <si>
    <t>白菜、甘蓝</t>
  </si>
  <si>
    <t>李文峰</t>
  </si>
  <si>
    <t>安济忠</t>
  </si>
  <si>
    <t>童成斌</t>
  </si>
  <si>
    <t>保国月</t>
  </si>
  <si>
    <t>蔡守训</t>
  </si>
  <si>
    <t>魏世勇</t>
  </si>
  <si>
    <t>包泰龙</t>
  </si>
  <si>
    <t>李昌业</t>
  </si>
  <si>
    <t>祁学成</t>
  </si>
  <si>
    <t>王升</t>
  </si>
  <si>
    <t>吕井志</t>
  </si>
  <si>
    <t>河东农场三五队</t>
  </si>
  <si>
    <t>白菜、甘蓝、莴笋</t>
  </si>
  <si>
    <t>彭良荣</t>
  </si>
  <si>
    <t>解占全</t>
  </si>
  <si>
    <t>李康业</t>
  </si>
  <si>
    <t>左廷勇</t>
  </si>
  <si>
    <t>张海旭</t>
  </si>
  <si>
    <t>祁万存</t>
  </si>
  <si>
    <t>王海生</t>
  </si>
  <si>
    <t>甘蓝</t>
  </si>
  <si>
    <t>韩维青</t>
  </si>
  <si>
    <t>龚恒云</t>
  </si>
  <si>
    <t>郭长青</t>
  </si>
  <si>
    <t>赵承顺</t>
  </si>
  <si>
    <t>孙生花</t>
  </si>
  <si>
    <t>李尖参</t>
  </si>
  <si>
    <t>郝五三</t>
  </si>
  <si>
    <t>马成龙</t>
  </si>
  <si>
    <t>马二洒</t>
  </si>
  <si>
    <t>吴成德</t>
  </si>
  <si>
    <t>王国庆</t>
  </si>
  <si>
    <t>史良秀</t>
  </si>
  <si>
    <t>科技中心</t>
  </si>
  <si>
    <t>油白菜、甘蓝、芹菜等</t>
  </si>
  <si>
    <t>张海英</t>
  </si>
  <si>
    <t>魏凤姣</t>
  </si>
  <si>
    <t>王建超</t>
  </si>
  <si>
    <t>张连香</t>
  </si>
  <si>
    <t>王双存</t>
  </si>
  <si>
    <t>杨秀云</t>
  </si>
  <si>
    <t>朱孟根</t>
  </si>
  <si>
    <t>吴俊宇</t>
  </si>
  <si>
    <t>祁维德</t>
  </si>
  <si>
    <t>蒙正英</t>
  </si>
  <si>
    <t>朱菊花</t>
  </si>
  <si>
    <t>王建军</t>
  </si>
  <si>
    <t>温昌茂</t>
  </si>
  <si>
    <t>闫银女</t>
  </si>
  <si>
    <t>雷洋</t>
  </si>
  <si>
    <t>陈新根</t>
  </si>
  <si>
    <t>雷金花</t>
  </si>
  <si>
    <t>候红春</t>
  </si>
  <si>
    <t>小岛建安</t>
  </si>
  <si>
    <t>甘蓝、莴笋</t>
  </si>
  <si>
    <t>翟昆洪</t>
  </si>
  <si>
    <t>甘蓝、莴笋、菜花</t>
  </si>
  <si>
    <t>张昌学</t>
  </si>
  <si>
    <t>河西农场三连</t>
  </si>
  <si>
    <t>葱、菜瓜</t>
  </si>
  <si>
    <t>周林文</t>
  </si>
  <si>
    <t>河西农场六连</t>
  </si>
  <si>
    <t>农垦集团</t>
  </si>
  <si>
    <t>小计</t>
  </si>
  <si>
    <t>全生禄</t>
  </si>
  <si>
    <t>大乡菊花村</t>
  </si>
  <si>
    <t>紫皮大蒜</t>
  </si>
  <si>
    <t>许显贵</t>
  </si>
  <si>
    <t>刘洪</t>
  </si>
  <si>
    <t>张作辉</t>
  </si>
  <si>
    <t>大乡新庄村</t>
  </si>
  <si>
    <t>张作仓</t>
  </si>
  <si>
    <t>许建国</t>
  </si>
  <si>
    <t>许正爱</t>
  </si>
  <si>
    <t>魏海成</t>
  </si>
  <si>
    <t>大乡查那村</t>
  </si>
  <si>
    <t>冯兴</t>
  </si>
  <si>
    <t>王丕岳</t>
  </si>
  <si>
    <t>李忠业</t>
  </si>
  <si>
    <t>杜汉军</t>
  </si>
  <si>
    <t>大乡龙羊村</t>
  </si>
  <si>
    <t>魏居涛</t>
  </si>
  <si>
    <t>魏居峰</t>
  </si>
  <si>
    <t>吴尚林</t>
  </si>
  <si>
    <t>邱作珍</t>
  </si>
  <si>
    <t>冯廷魁</t>
  </si>
  <si>
    <t>冯廷祥</t>
  </si>
  <si>
    <t>安普旭</t>
  </si>
  <si>
    <t>秦正栋</t>
  </si>
  <si>
    <t>石生贵</t>
  </si>
  <si>
    <t>邱作成</t>
  </si>
  <si>
    <t>冯廷昌</t>
  </si>
  <si>
    <t>大格勒乡</t>
  </si>
  <si>
    <t>王占贵</t>
  </si>
  <si>
    <t>郭镇中村</t>
  </si>
  <si>
    <t>蒜苗、大蒜</t>
  </si>
  <si>
    <t>李国善</t>
  </si>
  <si>
    <t>郭镇红柳村</t>
  </si>
  <si>
    <t>大蒜、百合</t>
  </si>
  <si>
    <t>马有祥</t>
  </si>
  <si>
    <t>郭镇西村</t>
  </si>
  <si>
    <t>桓志寿</t>
  </si>
  <si>
    <t>李洪庆</t>
  </si>
  <si>
    <t>陈柱邦</t>
  </si>
  <si>
    <t>杨正秀</t>
  </si>
  <si>
    <t>杨元秀</t>
  </si>
  <si>
    <t>张生梅</t>
  </si>
  <si>
    <t>李福兰</t>
  </si>
  <si>
    <t>郭镇小岛村</t>
  </si>
  <si>
    <t>笋子、甘兰、菜花</t>
  </si>
  <si>
    <t>武国成</t>
  </si>
  <si>
    <t>刘天国</t>
  </si>
  <si>
    <t>房乃智</t>
  </si>
  <si>
    <t>祁延明</t>
  </si>
  <si>
    <t>郭镇新华村</t>
  </si>
  <si>
    <t>大蒜、韭菜</t>
  </si>
  <si>
    <t>朱文正</t>
  </si>
  <si>
    <t>安三林</t>
  </si>
  <si>
    <t>尚启明</t>
  </si>
  <si>
    <t>郭镇盐桥村</t>
  </si>
  <si>
    <t>韭菜</t>
  </si>
  <si>
    <t>马登明</t>
  </si>
  <si>
    <t>魏占福</t>
  </si>
  <si>
    <t>葱</t>
  </si>
  <si>
    <t>葛  云</t>
  </si>
  <si>
    <t>葱、韭菜</t>
  </si>
  <si>
    <t>汪富春</t>
  </si>
  <si>
    <t>韭菜、甘兰</t>
  </si>
  <si>
    <t>吴生录</t>
  </si>
  <si>
    <t>葱、甘兰、菠菜</t>
  </si>
  <si>
    <t>汪维德</t>
  </si>
  <si>
    <t>王昌梅</t>
  </si>
  <si>
    <t>李国有</t>
  </si>
  <si>
    <t>荷兰豆、芹菜</t>
  </si>
  <si>
    <t>王维英</t>
  </si>
  <si>
    <t>葱、胡萝卜、甘兰</t>
  </si>
  <si>
    <t>马登岳</t>
  </si>
  <si>
    <t>葱、芹菜</t>
  </si>
  <si>
    <t>应忠生</t>
  </si>
  <si>
    <t>大葱、甘兰</t>
  </si>
  <si>
    <t>薛文升</t>
  </si>
  <si>
    <t>芹菜、胡萝卜、大葱</t>
  </si>
  <si>
    <t>张生彪</t>
  </si>
  <si>
    <t>葱、芹菜、胡萝卜</t>
  </si>
  <si>
    <t>白应珠</t>
  </si>
  <si>
    <t>郭镇东村</t>
  </si>
  <si>
    <t>包心菜，菜瓜，萝卜</t>
  </si>
  <si>
    <t>马占祥</t>
  </si>
  <si>
    <t>波菜，葱，萝卜</t>
  </si>
  <si>
    <t>杨发新</t>
  </si>
  <si>
    <t>马二力</t>
  </si>
  <si>
    <t>油菜 菜花 甘蓝</t>
  </si>
  <si>
    <t>杨春兰</t>
  </si>
  <si>
    <t>甘蓝 韭菜 芹菜</t>
  </si>
  <si>
    <t>杨维兴</t>
  </si>
  <si>
    <t>芹菜 葱 油菜</t>
  </si>
  <si>
    <t>赵光明</t>
  </si>
  <si>
    <t>油菜 菜花 菠菜</t>
  </si>
  <si>
    <t>黄祖奎</t>
  </si>
  <si>
    <t>芹菜 葱 菠菜</t>
  </si>
  <si>
    <t>陈存来</t>
  </si>
  <si>
    <t>郭镇宝库村</t>
  </si>
  <si>
    <t>乔维家</t>
  </si>
  <si>
    <t>张财</t>
  </si>
  <si>
    <t>李金锋</t>
  </si>
  <si>
    <t>陈寿山</t>
  </si>
  <si>
    <t>甘蓝，大蒜</t>
  </si>
  <si>
    <t>李成林</t>
  </si>
  <si>
    <t>白菜 甘蓝</t>
  </si>
  <si>
    <t>代生贵</t>
  </si>
  <si>
    <t>李顺德</t>
  </si>
  <si>
    <t>莴笋  白菜</t>
  </si>
  <si>
    <t>吉学兰</t>
  </si>
  <si>
    <t>甘蓝 大白菜</t>
  </si>
  <si>
    <t>张宝</t>
  </si>
  <si>
    <t>莴笋 白菜</t>
  </si>
  <si>
    <t>哈汉良</t>
  </si>
  <si>
    <t>李有录</t>
  </si>
  <si>
    <t>张保柱</t>
  </si>
  <si>
    <t>李建春</t>
  </si>
  <si>
    <t>陈玉</t>
  </si>
  <si>
    <t>陈长林</t>
  </si>
  <si>
    <t>张发海</t>
  </si>
  <si>
    <t>莴笋、甘兰、大蒜、白菜</t>
  </si>
  <si>
    <t>陈明录</t>
  </si>
  <si>
    <t>雪尕成</t>
  </si>
  <si>
    <t>郭镇城北村</t>
  </si>
  <si>
    <t>甘蓝 胡萝卜</t>
  </si>
  <si>
    <t>汪红林</t>
  </si>
  <si>
    <t>汪玉秀</t>
  </si>
  <si>
    <t>李万红</t>
  </si>
  <si>
    <t>菠菜、韭菜 西兰花</t>
  </si>
  <si>
    <t>汪虎</t>
  </si>
  <si>
    <t>韭菜、甘蓝</t>
  </si>
  <si>
    <t>赵金录</t>
  </si>
  <si>
    <t>菠菜、韭菜 甘蓝</t>
  </si>
  <si>
    <t>汪进</t>
  </si>
  <si>
    <t>权国禄</t>
  </si>
  <si>
    <t>韭菜、菠菜、葱</t>
  </si>
  <si>
    <t>魏廷金</t>
  </si>
  <si>
    <t>西兰花、甘蓝</t>
  </si>
  <si>
    <t>魏菊花</t>
  </si>
  <si>
    <t>小葱、菠菜、韭菜</t>
  </si>
  <si>
    <t>代盛</t>
  </si>
  <si>
    <t>甘蓝、菜花</t>
  </si>
  <si>
    <t>汪全林</t>
  </si>
  <si>
    <t>甘蓝、笋子</t>
  </si>
  <si>
    <t>陈伟</t>
  </si>
  <si>
    <t>韭菜、大蒜</t>
  </si>
  <si>
    <t>胡得青</t>
  </si>
  <si>
    <t>胡得明</t>
  </si>
  <si>
    <t>笋子</t>
  </si>
  <si>
    <t>陈孝德</t>
  </si>
  <si>
    <t>陈雄德</t>
  </si>
  <si>
    <t>韭菜 蒜 甘蓝</t>
  </si>
  <si>
    <t>韩洪福</t>
  </si>
  <si>
    <t>笋子、甘蓝</t>
  </si>
  <si>
    <t>辛元奎</t>
  </si>
  <si>
    <t>甘蓝 笋子 菜花</t>
  </si>
  <si>
    <t>何育萍</t>
  </si>
  <si>
    <t>笋子 甘蓝 菜花</t>
  </si>
  <si>
    <t>米占秀</t>
  </si>
  <si>
    <t>韭菜 甘蓝 西兰花  大蒜</t>
  </si>
  <si>
    <t>华银吉措</t>
  </si>
  <si>
    <t>张明星</t>
  </si>
  <si>
    <t>胡萝卜、菠菜 葱</t>
  </si>
  <si>
    <t>任文军</t>
  </si>
  <si>
    <t>汪成寿</t>
  </si>
  <si>
    <t>宋成福</t>
  </si>
  <si>
    <t>李学德</t>
  </si>
  <si>
    <t>甘蓝、菜花笋子</t>
  </si>
  <si>
    <t>魏永林</t>
  </si>
  <si>
    <t>甘蓝、菜花
笋子</t>
  </si>
  <si>
    <t>陈存</t>
  </si>
  <si>
    <t>谢录邦</t>
  </si>
  <si>
    <t>汪有海</t>
  </si>
  <si>
    <t>孙宏德</t>
  </si>
  <si>
    <t>菜花、萝卜</t>
  </si>
  <si>
    <t>文永寿</t>
  </si>
  <si>
    <t>马有贵</t>
  </si>
  <si>
    <t>蔡宗虎</t>
  </si>
  <si>
    <t>大蒜 韭菜 胡萝卜</t>
  </si>
  <si>
    <t>张启生</t>
  </si>
  <si>
    <t>汪成录</t>
  </si>
  <si>
    <t>笋子 甘蓝、大蒜</t>
  </si>
  <si>
    <t>景凯林</t>
  </si>
  <si>
    <t>马有良</t>
  </si>
  <si>
    <t>沈国寿</t>
  </si>
  <si>
    <t>汪成虎</t>
  </si>
  <si>
    <t>李生祥</t>
  </si>
  <si>
    <t>星贵华</t>
  </si>
  <si>
    <t>张占新</t>
  </si>
  <si>
    <t>井国山</t>
  </si>
  <si>
    <t>甘蓝、葱、蒜苗</t>
  </si>
  <si>
    <t>晁付德</t>
  </si>
  <si>
    <t>笋子、甘蓝、菜花</t>
  </si>
  <si>
    <t>赵生得</t>
  </si>
  <si>
    <t>菠菜</t>
  </si>
  <si>
    <t>郭勒木德镇</t>
  </si>
  <si>
    <t>王云</t>
  </si>
  <si>
    <t>乌乡祥和村</t>
  </si>
  <si>
    <t>甜菜</t>
  </si>
  <si>
    <t>乌图美仁乡</t>
  </si>
  <si>
    <t>格尔木市</t>
  </si>
  <si>
    <t>合计</t>
  </si>
  <si>
    <t>统计范围：露地蔬菜集中连片种植1亩及以上，补贴面积四舍五入保留一位小数，每亩补贴200元。
计算标准：补贴面积保留一位小数。</t>
  </si>
  <si>
    <t xml:space="preserve">     统计人员：                                    复核人员：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</si>
</sst>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 shrinkToFit="1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 shrinkToFit="1"/>
    </xf>
    <xf numFmtId="176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"/>
  <sheetViews>
    <sheetView tabSelected="1" topLeftCell="A19" workbookViewId="0">
      <selection activeCell="A208" sqref="A208"/>
    </sheetView>
  </sheetViews>
  <sheetFormatPr defaultColWidth="9" defaultRowHeight="13.5" outlineLevelCol="7"/>
  <cols>
    <col min="1" max="1" width="5" customWidth="1"/>
    <col min="2" max="2" width="9.125" customWidth="1"/>
    <col min="3" max="3" width="13.875" customWidth="1"/>
    <col min="4" max="4" width="14.5" customWidth="1"/>
    <col min="5" max="5" width="11.25" customWidth="1"/>
    <col min="6" max="6" width="12.375" customWidth="1"/>
    <col min="7" max="7" width="9.875" customWidth="1"/>
    <col min="8" max="8" width="12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5">
        <v>1</v>
      </c>
      <c r="B3" s="6" t="s">
        <v>9</v>
      </c>
      <c r="C3" s="6" t="s">
        <v>10</v>
      </c>
      <c r="D3" s="7" t="s">
        <v>11</v>
      </c>
      <c r="E3" s="8">
        <v>5</v>
      </c>
      <c r="F3" s="8">
        <v>4.5</v>
      </c>
      <c r="G3" s="5">
        <v>200</v>
      </c>
      <c r="H3" s="5">
        <f t="shared" ref="H3:H9" si="0">SUM(F3*G3)</f>
        <v>900</v>
      </c>
    </row>
    <row r="4" s="1" customFormat="1" ht="30" customHeight="1" spans="1:8">
      <c r="A4" s="5">
        <v>2</v>
      </c>
      <c r="B4" s="6" t="s">
        <v>12</v>
      </c>
      <c r="C4" s="6" t="s">
        <v>10</v>
      </c>
      <c r="D4" s="7" t="s">
        <v>13</v>
      </c>
      <c r="E4" s="8">
        <v>1</v>
      </c>
      <c r="F4" s="8">
        <v>1</v>
      </c>
      <c r="G4" s="5">
        <v>200</v>
      </c>
      <c r="H4" s="5">
        <f t="shared" si="0"/>
        <v>200</v>
      </c>
    </row>
    <row r="5" s="1" customFormat="1" ht="30" customHeight="1" spans="1:8">
      <c r="A5" s="5">
        <v>3</v>
      </c>
      <c r="B5" s="6" t="s">
        <v>14</v>
      </c>
      <c r="C5" s="6" t="s">
        <v>10</v>
      </c>
      <c r="D5" s="7" t="s">
        <v>15</v>
      </c>
      <c r="E5" s="8">
        <v>3</v>
      </c>
      <c r="F5" s="8">
        <v>2</v>
      </c>
      <c r="G5" s="5">
        <v>200</v>
      </c>
      <c r="H5" s="5">
        <f t="shared" si="0"/>
        <v>400</v>
      </c>
    </row>
    <row r="6" s="1" customFormat="1" ht="30" customHeight="1" spans="1:8">
      <c r="A6" s="5">
        <v>4</v>
      </c>
      <c r="B6" s="6" t="s">
        <v>16</v>
      </c>
      <c r="C6" s="6" t="s">
        <v>10</v>
      </c>
      <c r="D6" s="7" t="s">
        <v>17</v>
      </c>
      <c r="E6" s="8">
        <v>1</v>
      </c>
      <c r="F6" s="8">
        <v>1</v>
      </c>
      <c r="G6" s="5">
        <v>200</v>
      </c>
      <c r="H6" s="5">
        <f t="shared" si="0"/>
        <v>200</v>
      </c>
    </row>
    <row r="7" s="1" customFormat="1" ht="30" customHeight="1" spans="1:8">
      <c r="A7" s="5">
        <v>5</v>
      </c>
      <c r="B7" s="6" t="s">
        <v>18</v>
      </c>
      <c r="C7" s="6" t="s">
        <v>10</v>
      </c>
      <c r="D7" s="7" t="s">
        <v>19</v>
      </c>
      <c r="E7" s="8">
        <v>4.6</v>
      </c>
      <c r="F7" s="8">
        <v>2.8</v>
      </c>
      <c r="G7" s="5">
        <v>200</v>
      </c>
      <c r="H7" s="5">
        <f t="shared" si="0"/>
        <v>560</v>
      </c>
    </row>
    <row r="8" s="1" customFormat="1" ht="30" customHeight="1" spans="1:8">
      <c r="A8" s="5">
        <v>6</v>
      </c>
      <c r="B8" s="6" t="s">
        <v>20</v>
      </c>
      <c r="C8" s="6" t="s">
        <v>10</v>
      </c>
      <c r="D8" s="7" t="s">
        <v>21</v>
      </c>
      <c r="E8" s="8">
        <v>3</v>
      </c>
      <c r="F8" s="8">
        <v>2.6</v>
      </c>
      <c r="G8" s="5">
        <v>200</v>
      </c>
      <c r="H8" s="5">
        <f t="shared" si="0"/>
        <v>520</v>
      </c>
    </row>
    <row r="9" s="1" customFormat="1" ht="30" customHeight="1" spans="1:8">
      <c r="A9" s="5">
        <v>7</v>
      </c>
      <c r="B9" s="6" t="s">
        <v>22</v>
      </c>
      <c r="C9" s="6" t="s">
        <v>23</v>
      </c>
      <c r="D9" s="7" t="s">
        <v>24</v>
      </c>
      <c r="E9" s="8">
        <v>2</v>
      </c>
      <c r="F9" s="8">
        <v>2</v>
      </c>
      <c r="G9" s="5">
        <v>200</v>
      </c>
      <c r="H9" s="5">
        <f t="shared" si="0"/>
        <v>400</v>
      </c>
    </row>
    <row r="10" s="1" customFormat="1" ht="30" customHeight="1" spans="1:8">
      <c r="A10" s="5">
        <v>8</v>
      </c>
      <c r="B10" s="6" t="s">
        <v>25</v>
      </c>
      <c r="C10" s="6" t="s">
        <v>23</v>
      </c>
      <c r="D10" s="7" t="s">
        <v>26</v>
      </c>
      <c r="E10" s="8">
        <v>6.7</v>
      </c>
      <c r="F10" s="8">
        <v>6.7</v>
      </c>
      <c r="G10" s="5">
        <v>200</v>
      </c>
      <c r="H10" s="5">
        <f t="shared" ref="H10:H22" si="1">SUM(F10*G10)</f>
        <v>1340</v>
      </c>
    </row>
    <row r="11" s="1" customFormat="1" ht="30" customHeight="1" spans="1:8">
      <c r="A11" s="5">
        <v>9</v>
      </c>
      <c r="B11" s="6" t="s">
        <v>27</v>
      </c>
      <c r="C11" s="6" t="s">
        <v>23</v>
      </c>
      <c r="D11" s="7" t="s">
        <v>28</v>
      </c>
      <c r="E11" s="8">
        <v>6.5</v>
      </c>
      <c r="F11" s="8">
        <v>6.5</v>
      </c>
      <c r="G11" s="5">
        <v>200</v>
      </c>
      <c r="H11" s="5">
        <f t="shared" si="1"/>
        <v>1300</v>
      </c>
    </row>
    <row r="12" s="1" customFormat="1" ht="30" customHeight="1" spans="1:8">
      <c r="A12" s="5">
        <v>10</v>
      </c>
      <c r="B12" s="6" t="s">
        <v>29</v>
      </c>
      <c r="C12" s="6" t="s">
        <v>23</v>
      </c>
      <c r="D12" s="7" t="s">
        <v>28</v>
      </c>
      <c r="E12" s="8">
        <v>6.7</v>
      </c>
      <c r="F12" s="8">
        <v>9.2</v>
      </c>
      <c r="G12" s="5">
        <v>200</v>
      </c>
      <c r="H12" s="5">
        <f t="shared" si="1"/>
        <v>1840</v>
      </c>
    </row>
    <row r="13" s="1" customFormat="1" ht="30" customHeight="1" spans="1:8">
      <c r="A13" s="5">
        <v>11</v>
      </c>
      <c r="B13" s="6" t="s">
        <v>30</v>
      </c>
      <c r="C13" s="6" t="s">
        <v>23</v>
      </c>
      <c r="D13" s="7" t="s">
        <v>28</v>
      </c>
      <c r="E13" s="8">
        <v>3</v>
      </c>
      <c r="F13" s="8">
        <v>3</v>
      </c>
      <c r="G13" s="5">
        <v>200</v>
      </c>
      <c r="H13" s="5">
        <f t="shared" si="1"/>
        <v>600</v>
      </c>
    </row>
    <row r="14" s="1" customFormat="1" ht="30" customHeight="1" spans="1:8">
      <c r="A14" s="5">
        <v>12</v>
      </c>
      <c r="B14" s="6" t="s">
        <v>31</v>
      </c>
      <c r="C14" s="6" t="s">
        <v>23</v>
      </c>
      <c r="D14" s="7" t="s">
        <v>32</v>
      </c>
      <c r="E14" s="8">
        <v>3</v>
      </c>
      <c r="F14" s="8">
        <v>3</v>
      </c>
      <c r="G14" s="5">
        <v>200</v>
      </c>
      <c r="H14" s="5">
        <f t="shared" si="1"/>
        <v>600</v>
      </c>
    </row>
    <row r="15" s="1" customFormat="1" ht="30" customHeight="1" spans="1:8">
      <c r="A15" s="5">
        <v>13</v>
      </c>
      <c r="B15" s="6" t="s">
        <v>33</v>
      </c>
      <c r="C15" s="6" t="s">
        <v>23</v>
      </c>
      <c r="D15" s="7" t="s">
        <v>34</v>
      </c>
      <c r="E15" s="8">
        <v>2.7</v>
      </c>
      <c r="F15" s="8">
        <v>2.8</v>
      </c>
      <c r="G15" s="5">
        <v>200</v>
      </c>
      <c r="H15" s="5">
        <f t="shared" si="1"/>
        <v>560</v>
      </c>
    </row>
    <row r="16" s="1" customFormat="1" ht="30" customHeight="1" spans="1:8">
      <c r="A16" s="5">
        <v>14</v>
      </c>
      <c r="B16" s="6" t="s">
        <v>35</v>
      </c>
      <c r="C16" s="6" t="s">
        <v>23</v>
      </c>
      <c r="D16" s="7" t="s">
        <v>36</v>
      </c>
      <c r="E16" s="8">
        <v>1</v>
      </c>
      <c r="F16" s="8">
        <v>1</v>
      </c>
      <c r="G16" s="5">
        <v>200</v>
      </c>
      <c r="H16" s="5">
        <f t="shared" si="1"/>
        <v>200</v>
      </c>
    </row>
    <row r="17" s="1" customFormat="1" ht="30" customHeight="1" spans="1:8">
      <c r="A17" s="5">
        <v>15</v>
      </c>
      <c r="B17" s="6" t="s">
        <v>37</v>
      </c>
      <c r="C17" s="6" t="s">
        <v>23</v>
      </c>
      <c r="D17" s="7" t="s">
        <v>38</v>
      </c>
      <c r="E17" s="8">
        <v>4</v>
      </c>
      <c r="F17" s="8">
        <v>4</v>
      </c>
      <c r="G17" s="5">
        <v>200</v>
      </c>
      <c r="H17" s="5">
        <f t="shared" si="1"/>
        <v>800</v>
      </c>
    </row>
    <row r="18" s="1" customFormat="1" ht="30" customHeight="1" spans="1:8">
      <c r="A18" s="5">
        <v>16</v>
      </c>
      <c r="B18" s="6" t="s">
        <v>39</v>
      </c>
      <c r="C18" s="6" t="s">
        <v>23</v>
      </c>
      <c r="D18" s="7" t="s">
        <v>28</v>
      </c>
      <c r="E18" s="8">
        <v>2.2</v>
      </c>
      <c r="F18" s="8">
        <v>2.2</v>
      </c>
      <c r="G18" s="5">
        <v>200</v>
      </c>
      <c r="H18" s="5">
        <f t="shared" si="1"/>
        <v>440</v>
      </c>
    </row>
    <row r="19" s="1" customFormat="1" ht="30" customHeight="1" spans="1:8">
      <c r="A19" s="5">
        <v>17</v>
      </c>
      <c r="B19" s="6" t="s">
        <v>40</v>
      </c>
      <c r="C19" s="6" t="s">
        <v>23</v>
      </c>
      <c r="D19" s="7" t="s">
        <v>28</v>
      </c>
      <c r="E19" s="8">
        <v>2</v>
      </c>
      <c r="F19" s="8">
        <v>2</v>
      </c>
      <c r="G19" s="5">
        <v>200</v>
      </c>
      <c r="H19" s="5">
        <f t="shared" si="1"/>
        <v>400</v>
      </c>
    </row>
    <row r="20" s="1" customFormat="1" ht="30" customHeight="1" spans="1:8">
      <c r="A20" s="5">
        <v>18</v>
      </c>
      <c r="B20" s="6" t="s">
        <v>41</v>
      </c>
      <c r="C20" s="6" t="s">
        <v>23</v>
      </c>
      <c r="D20" s="7" t="s">
        <v>15</v>
      </c>
      <c r="E20" s="8">
        <v>5.8</v>
      </c>
      <c r="F20" s="8">
        <v>5.8</v>
      </c>
      <c r="G20" s="5">
        <v>200</v>
      </c>
      <c r="H20" s="5">
        <f t="shared" si="1"/>
        <v>1160</v>
      </c>
    </row>
    <row r="21" s="1" customFormat="1" ht="30" customHeight="1" spans="1:8">
      <c r="A21" s="5">
        <v>19</v>
      </c>
      <c r="B21" s="9" t="s">
        <v>42</v>
      </c>
      <c r="C21" s="6" t="s">
        <v>23</v>
      </c>
      <c r="D21" s="10" t="s">
        <v>11</v>
      </c>
      <c r="E21" s="11">
        <v>6</v>
      </c>
      <c r="F21" s="11">
        <v>6.2</v>
      </c>
      <c r="G21" s="5">
        <v>200</v>
      </c>
      <c r="H21" s="5">
        <f t="shared" si="1"/>
        <v>1240</v>
      </c>
    </row>
    <row r="22" s="1" customFormat="1" ht="30" customHeight="1" spans="1:8">
      <c r="A22" s="5">
        <v>20</v>
      </c>
      <c r="B22" s="6" t="s">
        <v>43</v>
      </c>
      <c r="C22" s="6" t="s">
        <v>23</v>
      </c>
      <c r="D22" s="7" t="s">
        <v>28</v>
      </c>
      <c r="E22" s="8">
        <v>16.1</v>
      </c>
      <c r="F22" s="8">
        <v>5.8</v>
      </c>
      <c r="G22" s="5">
        <v>200</v>
      </c>
      <c r="H22" s="5">
        <f t="shared" si="1"/>
        <v>1160</v>
      </c>
    </row>
    <row r="23" customFormat="1" ht="26" customHeight="1" spans="1:8">
      <c r="A23" s="2" t="s">
        <v>0</v>
      </c>
      <c r="B23" s="2"/>
      <c r="C23" s="2"/>
      <c r="D23" s="2"/>
      <c r="E23" s="2"/>
      <c r="F23" s="2"/>
      <c r="G23" s="2"/>
      <c r="H23" s="2"/>
    </row>
    <row r="24" customFormat="1" ht="63" customHeight="1" spans="1:8">
      <c r="A24" s="3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</row>
    <row r="25" s="1" customFormat="1" ht="30" customHeight="1" spans="1:8">
      <c r="A25" s="5">
        <v>21</v>
      </c>
      <c r="B25" s="6" t="s">
        <v>44</v>
      </c>
      <c r="C25" s="6" t="s">
        <v>23</v>
      </c>
      <c r="D25" s="7" t="s">
        <v>45</v>
      </c>
      <c r="E25" s="8">
        <v>1</v>
      </c>
      <c r="F25" s="8">
        <v>1</v>
      </c>
      <c r="G25" s="5">
        <v>200</v>
      </c>
      <c r="H25" s="5">
        <f t="shared" ref="H25:H31" si="2">SUM(F25*G25)</f>
        <v>200</v>
      </c>
    </row>
    <row r="26" s="1" customFormat="1" ht="30" customHeight="1" spans="1:8">
      <c r="A26" s="5">
        <v>22</v>
      </c>
      <c r="B26" s="6" t="s">
        <v>46</v>
      </c>
      <c r="C26" s="6" t="s">
        <v>23</v>
      </c>
      <c r="D26" s="7" t="s">
        <v>47</v>
      </c>
      <c r="E26" s="8">
        <v>4</v>
      </c>
      <c r="F26" s="8">
        <v>4</v>
      </c>
      <c r="G26" s="5">
        <v>200</v>
      </c>
      <c r="H26" s="5">
        <f t="shared" si="2"/>
        <v>800</v>
      </c>
    </row>
    <row r="27" s="1" customFormat="1" ht="30" customHeight="1" spans="1:8">
      <c r="A27" s="5">
        <v>23</v>
      </c>
      <c r="B27" s="6" t="s">
        <v>48</v>
      </c>
      <c r="C27" s="6" t="s">
        <v>23</v>
      </c>
      <c r="D27" s="7" t="s">
        <v>49</v>
      </c>
      <c r="E27" s="8">
        <v>2.5</v>
      </c>
      <c r="F27" s="8">
        <v>1</v>
      </c>
      <c r="G27" s="5">
        <v>200</v>
      </c>
      <c r="H27" s="5">
        <f t="shared" si="2"/>
        <v>200</v>
      </c>
    </row>
    <row r="28" s="1" customFormat="1" ht="30" customHeight="1" spans="1:8">
      <c r="A28" s="5">
        <v>24</v>
      </c>
      <c r="B28" s="6" t="s">
        <v>50</v>
      </c>
      <c r="C28" s="6" t="s">
        <v>23</v>
      </c>
      <c r="D28" s="7" t="s">
        <v>24</v>
      </c>
      <c r="E28" s="8">
        <v>1.9</v>
      </c>
      <c r="F28" s="8">
        <v>1.5</v>
      </c>
      <c r="G28" s="5">
        <v>200</v>
      </c>
      <c r="H28" s="5">
        <f t="shared" si="2"/>
        <v>300</v>
      </c>
    </row>
    <row r="29" s="1" customFormat="1" ht="30" customHeight="1" spans="1:8">
      <c r="A29" s="5">
        <v>25</v>
      </c>
      <c r="B29" s="6" t="s">
        <v>51</v>
      </c>
      <c r="C29" s="6" t="s">
        <v>23</v>
      </c>
      <c r="D29" s="7" t="s">
        <v>52</v>
      </c>
      <c r="E29" s="8">
        <v>2</v>
      </c>
      <c r="F29" s="8">
        <v>2</v>
      </c>
      <c r="G29" s="5">
        <v>200</v>
      </c>
      <c r="H29" s="5">
        <f t="shared" si="2"/>
        <v>400</v>
      </c>
    </row>
    <row r="30" s="1" customFormat="1" ht="30" customHeight="1" spans="1:8">
      <c r="A30" s="5">
        <v>26</v>
      </c>
      <c r="B30" s="6" t="s">
        <v>53</v>
      </c>
      <c r="C30" s="6" t="s">
        <v>23</v>
      </c>
      <c r="D30" s="7" t="s">
        <v>24</v>
      </c>
      <c r="E30" s="8">
        <v>2</v>
      </c>
      <c r="F30" s="8">
        <v>2</v>
      </c>
      <c r="G30" s="5">
        <v>200</v>
      </c>
      <c r="H30" s="5">
        <f t="shared" si="2"/>
        <v>400</v>
      </c>
    </row>
    <row r="31" s="1" customFormat="1" ht="30" customHeight="1" spans="1:8">
      <c r="A31" s="5">
        <v>27</v>
      </c>
      <c r="B31" s="6" t="s">
        <v>54</v>
      </c>
      <c r="C31" s="6" t="s">
        <v>23</v>
      </c>
      <c r="D31" s="7" t="s">
        <v>15</v>
      </c>
      <c r="E31" s="8">
        <v>4</v>
      </c>
      <c r="F31" s="8">
        <v>4</v>
      </c>
      <c r="G31" s="5">
        <v>200</v>
      </c>
      <c r="H31" s="5">
        <f t="shared" si="2"/>
        <v>800</v>
      </c>
    </row>
    <row r="32" s="1" customFormat="1" ht="30" customHeight="1" spans="1:8">
      <c r="A32" s="5">
        <v>28</v>
      </c>
      <c r="B32" s="6" t="s">
        <v>55</v>
      </c>
      <c r="C32" s="6" t="s">
        <v>23</v>
      </c>
      <c r="D32" s="7" t="s">
        <v>56</v>
      </c>
      <c r="E32" s="8">
        <v>4.3</v>
      </c>
      <c r="F32" s="8">
        <v>3.7</v>
      </c>
      <c r="G32" s="5">
        <v>200</v>
      </c>
      <c r="H32" s="5">
        <f t="shared" ref="H32:H44" si="3">SUM(F32*G32)</f>
        <v>740</v>
      </c>
    </row>
    <row r="33" s="1" customFormat="1" ht="30" customHeight="1" spans="1:8">
      <c r="A33" s="5">
        <v>29</v>
      </c>
      <c r="B33" s="6" t="s">
        <v>57</v>
      </c>
      <c r="C33" s="6" t="s">
        <v>23</v>
      </c>
      <c r="D33" s="7" t="s">
        <v>24</v>
      </c>
      <c r="E33" s="8">
        <v>3.8</v>
      </c>
      <c r="F33" s="8">
        <v>3.8</v>
      </c>
      <c r="G33" s="5">
        <v>200</v>
      </c>
      <c r="H33" s="5">
        <f t="shared" si="3"/>
        <v>760</v>
      </c>
    </row>
    <row r="34" s="1" customFormat="1" ht="30" customHeight="1" spans="1:8">
      <c r="A34" s="5">
        <v>30</v>
      </c>
      <c r="B34" s="6" t="s">
        <v>58</v>
      </c>
      <c r="C34" s="6" t="s">
        <v>23</v>
      </c>
      <c r="D34" s="7" t="s">
        <v>47</v>
      </c>
      <c r="E34" s="8">
        <v>5.6</v>
      </c>
      <c r="F34" s="8">
        <v>5.6</v>
      </c>
      <c r="G34" s="5">
        <v>200</v>
      </c>
      <c r="H34" s="5">
        <f t="shared" si="3"/>
        <v>1120</v>
      </c>
    </row>
    <row r="35" s="1" customFormat="1" ht="30" customHeight="1" spans="1:8">
      <c r="A35" s="5">
        <v>31</v>
      </c>
      <c r="B35" s="6" t="s">
        <v>59</v>
      </c>
      <c r="C35" s="6" t="s">
        <v>23</v>
      </c>
      <c r="D35" s="7" t="s">
        <v>60</v>
      </c>
      <c r="E35" s="8">
        <v>2.6</v>
      </c>
      <c r="F35" s="8">
        <v>1</v>
      </c>
      <c r="G35" s="5">
        <v>200</v>
      </c>
      <c r="H35" s="5">
        <f t="shared" si="3"/>
        <v>200</v>
      </c>
    </row>
    <row r="36" s="1" customFormat="1" ht="30" customHeight="1" spans="1:8">
      <c r="A36" s="5">
        <v>32</v>
      </c>
      <c r="B36" s="6" t="s">
        <v>61</v>
      </c>
      <c r="C36" s="6" t="s">
        <v>23</v>
      </c>
      <c r="D36" s="7" t="s">
        <v>11</v>
      </c>
      <c r="E36" s="8">
        <v>2</v>
      </c>
      <c r="F36" s="8">
        <v>2</v>
      </c>
      <c r="G36" s="5">
        <v>200</v>
      </c>
      <c r="H36" s="5">
        <f t="shared" si="3"/>
        <v>400</v>
      </c>
    </row>
    <row r="37" s="1" customFormat="1" ht="30" customHeight="1" spans="1:8">
      <c r="A37" s="5">
        <v>33</v>
      </c>
      <c r="B37" s="6" t="s">
        <v>62</v>
      </c>
      <c r="C37" s="6" t="s">
        <v>23</v>
      </c>
      <c r="D37" s="7" t="s">
        <v>11</v>
      </c>
      <c r="E37" s="8">
        <v>4.6</v>
      </c>
      <c r="F37" s="8">
        <v>4.6</v>
      </c>
      <c r="G37" s="5">
        <v>200</v>
      </c>
      <c r="H37" s="5">
        <f t="shared" si="3"/>
        <v>920</v>
      </c>
    </row>
    <row r="38" s="1" customFormat="1" ht="30" customHeight="1" spans="1:8">
      <c r="A38" s="5">
        <v>34</v>
      </c>
      <c r="B38" s="6" t="s">
        <v>63</v>
      </c>
      <c r="C38" s="6" t="s">
        <v>23</v>
      </c>
      <c r="D38" s="7" t="s">
        <v>47</v>
      </c>
      <c r="E38" s="8">
        <v>7.9</v>
      </c>
      <c r="F38" s="8">
        <v>7.9</v>
      </c>
      <c r="G38" s="5">
        <v>200</v>
      </c>
      <c r="H38" s="5">
        <f t="shared" si="3"/>
        <v>1580</v>
      </c>
    </row>
    <row r="39" s="1" customFormat="1" ht="30" customHeight="1" spans="1:8">
      <c r="A39" s="5">
        <v>35</v>
      </c>
      <c r="B39" s="6" t="s">
        <v>64</v>
      </c>
      <c r="C39" s="6" t="s">
        <v>23</v>
      </c>
      <c r="D39" s="7" t="s">
        <v>65</v>
      </c>
      <c r="E39" s="8">
        <v>2</v>
      </c>
      <c r="F39" s="8">
        <v>2</v>
      </c>
      <c r="G39" s="5">
        <v>200</v>
      </c>
      <c r="H39" s="5">
        <f t="shared" si="3"/>
        <v>400</v>
      </c>
    </row>
    <row r="40" s="1" customFormat="1" ht="30" customHeight="1" spans="1:8">
      <c r="A40" s="5">
        <v>36</v>
      </c>
      <c r="B40" s="6" t="s">
        <v>66</v>
      </c>
      <c r="C40" s="6" t="s">
        <v>23</v>
      </c>
      <c r="D40" s="7" t="s">
        <v>47</v>
      </c>
      <c r="E40" s="8">
        <v>3</v>
      </c>
      <c r="F40" s="8">
        <v>3</v>
      </c>
      <c r="G40" s="5">
        <v>200</v>
      </c>
      <c r="H40" s="5">
        <f t="shared" si="3"/>
        <v>600</v>
      </c>
    </row>
    <row r="41" s="1" customFormat="1" ht="30" customHeight="1" spans="1:8">
      <c r="A41" s="5">
        <v>37</v>
      </c>
      <c r="B41" s="6" t="s">
        <v>67</v>
      </c>
      <c r="C41" s="6" t="s">
        <v>23</v>
      </c>
      <c r="D41" s="7" t="s">
        <v>47</v>
      </c>
      <c r="E41" s="8">
        <v>6.1</v>
      </c>
      <c r="F41" s="8">
        <v>4.6</v>
      </c>
      <c r="G41" s="5">
        <v>200</v>
      </c>
      <c r="H41" s="5">
        <f t="shared" si="3"/>
        <v>920</v>
      </c>
    </row>
    <row r="42" s="1" customFormat="1" ht="30" customHeight="1" spans="1:8">
      <c r="A42" s="5">
        <v>38</v>
      </c>
      <c r="B42" s="6" t="s">
        <v>68</v>
      </c>
      <c r="C42" s="6" t="s">
        <v>23</v>
      </c>
      <c r="D42" s="7" t="s">
        <v>47</v>
      </c>
      <c r="E42" s="8">
        <v>6.6</v>
      </c>
      <c r="F42" s="8">
        <v>6.6</v>
      </c>
      <c r="G42" s="5">
        <v>200</v>
      </c>
      <c r="H42" s="5">
        <f t="shared" si="3"/>
        <v>1320</v>
      </c>
    </row>
    <row r="43" s="1" customFormat="1" ht="30" customHeight="1" spans="1:8">
      <c r="A43" s="5">
        <v>39</v>
      </c>
      <c r="B43" s="6" t="s">
        <v>69</v>
      </c>
      <c r="C43" s="6" t="s">
        <v>23</v>
      </c>
      <c r="D43" s="7" t="s">
        <v>70</v>
      </c>
      <c r="E43" s="8">
        <v>2.8</v>
      </c>
      <c r="F43" s="8">
        <v>2.8</v>
      </c>
      <c r="G43" s="5">
        <v>200</v>
      </c>
      <c r="H43" s="5">
        <f t="shared" si="3"/>
        <v>560</v>
      </c>
    </row>
    <row r="44" s="1" customFormat="1" ht="30" customHeight="1" spans="1:8">
      <c r="A44" s="5">
        <v>40</v>
      </c>
      <c r="B44" s="6" t="s">
        <v>71</v>
      </c>
      <c r="C44" s="6" t="s">
        <v>23</v>
      </c>
      <c r="D44" s="7" t="s">
        <v>72</v>
      </c>
      <c r="E44" s="8">
        <v>6.5</v>
      </c>
      <c r="F44" s="8">
        <v>6.5</v>
      </c>
      <c r="G44" s="5">
        <v>200</v>
      </c>
      <c r="H44" s="5">
        <f t="shared" si="3"/>
        <v>1300</v>
      </c>
    </row>
    <row r="45" s="1" customFormat="1" ht="26" customHeight="1" spans="1:8">
      <c r="A45" s="2" t="s">
        <v>0</v>
      </c>
      <c r="B45" s="2"/>
      <c r="C45" s="2"/>
      <c r="D45" s="2"/>
      <c r="E45" s="2"/>
      <c r="F45" s="2"/>
      <c r="G45" s="2"/>
      <c r="H45" s="2"/>
    </row>
    <row r="46" s="1" customFormat="1" ht="63" customHeight="1" spans="1:8">
      <c r="A46" s="3" t="s">
        <v>1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4" t="s">
        <v>8</v>
      </c>
    </row>
    <row r="47" s="1" customFormat="1" ht="30" customHeight="1" spans="1:8">
      <c r="A47" s="5">
        <v>41</v>
      </c>
      <c r="B47" s="6" t="s">
        <v>73</v>
      </c>
      <c r="C47" s="6" t="s">
        <v>23</v>
      </c>
      <c r="D47" s="7" t="s">
        <v>21</v>
      </c>
      <c r="E47" s="8">
        <v>4.2</v>
      </c>
      <c r="F47" s="8">
        <v>4.2</v>
      </c>
      <c r="G47" s="5">
        <v>200</v>
      </c>
      <c r="H47" s="5">
        <f t="shared" ref="H47:H53" si="4">SUM(F47*G47)</f>
        <v>840</v>
      </c>
    </row>
    <row r="48" s="1" customFormat="1" ht="30" customHeight="1" spans="1:8">
      <c r="A48" s="5">
        <v>42</v>
      </c>
      <c r="B48" s="6" t="s">
        <v>74</v>
      </c>
      <c r="C48" s="6" t="s">
        <v>23</v>
      </c>
      <c r="D48" s="7" t="s">
        <v>75</v>
      </c>
      <c r="E48" s="8">
        <v>3</v>
      </c>
      <c r="F48" s="8">
        <v>3</v>
      </c>
      <c r="G48" s="5">
        <v>200</v>
      </c>
      <c r="H48" s="5">
        <f t="shared" si="4"/>
        <v>600</v>
      </c>
    </row>
    <row r="49" s="1" customFormat="1" ht="30" customHeight="1" spans="1:8">
      <c r="A49" s="5">
        <v>43</v>
      </c>
      <c r="B49" s="6" t="s">
        <v>76</v>
      </c>
      <c r="C49" s="6" t="s">
        <v>23</v>
      </c>
      <c r="D49" s="7" t="s">
        <v>11</v>
      </c>
      <c r="E49" s="8">
        <v>1.6</v>
      </c>
      <c r="F49" s="8">
        <v>1.5</v>
      </c>
      <c r="G49" s="5">
        <v>200</v>
      </c>
      <c r="H49" s="5">
        <f t="shared" si="4"/>
        <v>300</v>
      </c>
    </row>
    <row r="50" s="1" customFormat="1" ht="30" customHeight="1" spans="1:8">
      <c r="A50" s="5">
        <v>44</v>
      </c>
      <c r="B50" s="6" t="s">
        <v>77</v>
      </c>
      <c r="C50" s="6" t="s">
        <v>23</v>
      </c>
      <c r="D50" s="7" t="s">
        <v>24</v>
      </c>
      <c r="E50" s="8">
        <v>2</v>
      </c>
      <c r="F50" s="8">
        <v>2</v>
      </c>
      <c r="G50" s="5">
        <v>200</v>
      </c>
      <c r="H50" s="5">
        <f t="shared" si="4"/>
        <v>400</v>
      </c>
    </row>
    <row r="51" s="1" customFormat="1" ht="30" customHeight="1" spans="1:8">
      <c r="A51" s="5">
        <v>45</v>
      </c>
      <c r="B51" s="6" t="s">
        <v>78</v>
      </c>
      <c r="C51" s="6" t="s">
        <v>23</v>
      </c>
      <c r="D51" s="7" t="s">
        <v>60</v>
      </c>
      <c r="E51" s="8">
        <v>1</v>
      </c>
      <c r="F51" s="8">
        <v>1</v>
      </c>
      <c r="G51" s="5">
        <v>200</v>
      </c>
      <c r="H51" s="5">
        <f t="shared" si="4"/>
        <v>200</v>
      </c>
    </row>
    <row r="52" s="1" customFormat="1" ht="30" customHeight="1" spans="1:8">
      <c r="A52" s="5">
        <v>46</v>
      </c>
      <c r="B52" s="6" t="s">
        <v>79</v>
      </c>
      <c r="C52" s="6" t="s">
        <v>23</v>
      </c>
      <c r="D52" s="7" t="s">
        <v>24</v>
      </c>
      <c r="E52" s="8">
        <v>2</v>
      </c>
      <c r="F52" s="8">
        <v>2</v>
      </c>
      <c r="G52" s="5">
        <v>200</v>
      </c>
      <c r="H52" s="5">
        <f t="shared" si="4"/>
        <v>400</v>
      </c>
    </row>
    <row r="53" s="1" customFormat="1" ht="30" customHeight="1" spans="1:8">
      <c r="A53" s="5">
        <v>47</v>
      </c>
      <c r="B53" s="6" t="s">
        <v>80</v>
      </c>
      <c r="C53" s="6" t="s">
        <v>23</v>
      </c>
      <c r="D53" s="7" t="s">
        <v>49</v>
      </c>
      <c r="E53" s="8">
        <v>1.2</v>
      </c>
      <c r="F53" s="8">
        <v>1.1</v>
      </c>
      <c r="G53" s="5">
        <v>200</v>
      </c>
      <c r="H53" s="5">
        <f t="shared" si="4"/>
        <v>220</v>
      </c>
    </row>
    <row r="54" s="1" customFormat="1" ht="30" customHeight="1" spans="1:8">
      <c r="A54" s="5">
        <v>48</v>
      </c>
      <c r="B54" s="6" t="s">
        <v>81</v>
      </c>
      <c r="C54" s="6" t="s">
        <v>23</v>
      </c>
      <c r="D54" s="7" t="s">
        <v>28</v>
      </c>
      <c r="E54" s="8">
        <v>5</v>
      </c>
      <c r="F54" s="8">
        <v>5</v>
      </c>
      <c r="G54" s="5">
        <v>200</v>
      </c>
      <c r="H54" s="5">
        <f t="shared" ref="H54:H66" si="5">SUM(F54*G54)</f>
        <v>1000</v>
      </c>
    </row>
    <row r="55" s="1" customFormat="1" ht="30" customHeight="1" spans="1:8">
      <c r="A55" s="5">
        <v>49</v>
      </c>
      <c r="B55" s="6" t="s">
        <v>82</v>
      </c>
      <c r="C55" s="6" t="s">
        <v>23</v>
      </c>
      <c r="D55" s="7" t="s">
        <v>11</v>
      </c>
      <c r="E55" s="8">
        <v>3</v>
      </c>
      <c r="F55" s="8">
        <v>2.5</v>
      </c>
      <c r="G55" s="5">
        <v>200</v>
      </c>
      <c r="H55" s="5">
        <f t="shared" si="5"/>
        <v>500</v>
      </c>
    </row>
    <row r="56" s="1" customFormat="1" ht="30" customHeight="1" spans="1:8">
      <c r="A56" s="5">
        <v>50</v>
      </c>
      <c r="B56" s="6" t="s">
        <v>83</v>
      </c>
      <c r="C56" s="6" t="s">
        <v>23</v>
      </c>
      <c r="D56" s="7" t="s">
        <v>28</v>
      </c>
      <c r="E56" s="8">
        <v>4</v>
      </c>
      <c r="F56" s="8">
        <v>4</v>
      </c>
      <c r="G56" s="5">
        <v>200</v>
      </c>
      <c r="H56" s="5">
        <f t="shared" si="5"/>
        <v>800</v>
      </c>
    </row>
    <row r="57" s="1" customFormat="1" ht="30" customHeight="1" spans="1:8">
      <c r="A57" s="5">
        <v>51</v>
      </c>
      <c r="B57" s="6" t="s">
        <v>84</v>
      </c>
      <c r="C57" s="6" t="s">
        <v>23</v>
      </c>
      <c r="D57" s="7" t="s">
        <v>24</v>
      </c>
      <c r="E57" s="8">
        <v>2</v>
      </c>
      <c r="F57" s="8">
        <v>1.5</v>
      </c>
      <c r="G57" s="5">
        <v>200</v>
      </c>
      <c r="H57" s="5">
        <f t="shared" si="5"/>
        <v>300</v>
      </c>
    </row>
    <row r="58" s="1" customFormat="1" ht="30" customHeight="1" spans="1:8">
      <c r="A58" s="5">
        <v>52</v>
      </c>
      <c r="B58" s="6" t="s">
        <v>85</v>
      </c>
      <c r="C58" s="6" t="s">
        <v>23</v>
      </c>
      <c r="D58" s="7" t="s">
        <v>11</v>
      </c>
      <c r="E58" s="8">
        <v>3</v>
      </c>
      <c r="F58" s="8">
        <v>1.5</v>
      </c>
      <c r="G58" s="5">
        <v>200</v>
      </c>
      <c r="H58" s="5">
        <f t="shared" si="5"/>
        <v>300</v>
      </c>
    </row>
    <row r="59" s="1" customFormat="1" ht="30" customHeight="1" spans="1:8">
      <c r="A59" s="5">
        <v>53</v>
      </c>
      <c r="B59" s="6" t="s">
        <v>86</v>
      </c>
      <c r="C59" s="6" t="s">
        <v>23</v>
      </c>
      <c r="D59" s="7" t="s">
        <v>28</v>
      </c>
      <c r="E59" s="8">
        <v>2</v>
      </c>
      <c r="F59" s="8">
        <v>2</v>
      </c>
      <c r="G59" s="5">
        <v>200</v>
      </c>
      <c r="H59" s="5">
        <f t="shared" si="5"/>
        <v>400</v>
      </c>
    </row>
    <row r="60" s="1" customFormat="1" ht="30" customHeight="1" spans="1:8">
      <c r="A60" s="5">
        <v>54</v>
      </c>
      <c r="B60" s="6" t="s">
        <v>87</v>
      </c>
      <c r="C60" s="6" t="s">
        <v>23</v>
      </c>
      <c r="D60" s="7" t="s">
        <v>47</v>
      </c>
      <c r="E60" s="8">
        <v>7.3</v>
      </c>
      <c r="F60" s="8">
        <v>7.3</v>
      </c>
      <c r="G60" s="5">
        <v>200</v>
      </c>
      <c r="H60" s="5">
        <f t="shared" si="5"/>
        <v>1460</v>
      </c>
    </row>
    <row r="61" s="1" customFormat="1" ht="30" customHeight="1" spans="1:8">
      <c r="A61" s="5">
        <v>55</v>
      </c>
      <c r="B61" s="6" t="s">
        <v>88</v>
      </c>
      <c r="C61" s="6" t="s">
        <v>89</v>
      </c>
      <c r="D61" s="7" t="s">
        <v>24</v>
      </c>
      <c r="E61" s="8">
        <v>2</v>
      </c>
      <c r="F61" s="8">
        <v>2</v>
      </c>
      <c r="G61" s="5">
        <v>200</v>
      </c>
      <c r="H61" s="5">
        <f t="shared" si="5"/>
        <v>400</v>
      </c>
    </row>
    <row r="62" s="1" customFormat="1" ht="30" customHeight="1" spans="1:8">
      <c r="A62" s="5">
        <v>56</v>
      </c>
      <c r="B62" s="6" t="s">
        <v>90</v>
      </c>
      <c r="C62" s="6" t="s">
        <v>89</v>
      </c>
      <c r="D62" s="7" t="s">
        <v>24</v>
      </c>
      <c r="E62" s="8">
        <v>1</v>
      </c>
      <c r="F62" s="8">
        <v>1</v>
      </c>
      <c r="G62" s="5">
        <v>200</v>
      </c>
      <c r="H62" s="5">
        <f t="shared" si="5"/>
        <v>200</v>
      </c>
    </row>
    <row r="63" s="1" customFormat="1" ht="30" customHeight="1" spans="1:8">
      <c r="A63" s="5">
        <v>57</v>
      </c>
      <c r="B63" s="6" t="s">
        <v>91</v>
      </c>
      <c r="C63" s="6" t="s">
        <v>89</v>
      </c>
      <c r="D63" s="7" t="s">
        <v>92</v>
      </c>
      <c r="E63" s="8">
        <v>2.8</v>
      </c>
      <c r="F63" s="8">
        <v>2.8</v>
      </c>
      <c r="G63" s="5">
        <v>200</v>
      </c>
      <c r="H63" s="5">
        <f t="shared" si="5"/>
        <v>560</v>
      </c>
    </row>
    <row r="64" s="1" customFormat="1" ht="30" customHeight="1" spans="1:8">
      <c r="A64" s="5">
        <v>58</v>
      </c>
      <c r="B64" s="6" t="s">
        <v>93</v>
      </c>
      <c r="C64" s="6" t="s">
        <v>89</v>
      </c>
      <c r="D64" s="7" t="s">
        <v>24</v>
      </c>
      <c r="E64" s="8">
        <v>2</v>
      </c>
      <c r="F64" s="8">
        <v>2</v>
      </c>
      <c r="G64" s="5">
        <v>200</v>
      </c>
      <c r="H64" s="5">
        <f t="shared" si="5"/>
        <v>400</v>
      </c>
    </row>
    <row r="65" s="1" customFormat="1" ht="30" customHeight="1" spans="1:8">
      <c r="A65" s="5">
        <v>59</v>
      </c>
      <c r="B65" s="6" t="s">
        <v>94</v>
      </c>
      <c r="C65" s="6" t="s">
        <v>89</v>
      </c>
      <c r="D65" s="7" t="s">
        <v>95</v>
      </c>
      <c r="E65" s="8">
        <v>4</v>
      </c>
      <c r="F65" s="8">
        <v>4</v>
      </c>
      <c r="G65" s="5">
        <v>200</v>
      </c>
      <c r="H65" s="5">
        <f t="shared" si="5"/>
        <v>800</v>
      </c>
    </row>
    <row r="66" s="1" customFormat="1" ht="30" customHeight="1" spans="1:8">
      <c r="A66" s="5">
        <v>60</v>
      </c>
      <c r="B66" s="6" t="s">
        <v>96</v>
      </c>
      <c r="C66" s="6" t="s">
        <v>89</v>
      </c>
      <c r="D66" s="7" t="s">
        <v>28</v>
      </c>
      <c r="E66" s="8">
        <v>3</v>
      </c>
      <c r="F66" s="8">
        <v>3</v>
      </c>
      <c r="G66" s="5">
        <v>200</v>
      </c>
      <c r="H66" s="5">
        <f t="shared" si="5"/>
        <v>600</v>
      </c>
    </row>
    <row r="67" s="1" customFormat="1" ht="26" customHeight="1" spans="1:8">
      <c r="A67" s="2" t="s">
        <v>0</v>
      </c>
      <c r="B67" s="2"/>
      <c r="C67" s="2"/>
      <c r="D67" s="2"/>
      <c r="E67" s="2"/>
      <c r="F67" s="2"/>
      <c r="G67" s="2"/>
      <c r="H67" s="2"/>
    </row>
    <row r="68" s="1" customFormat="1" ht="63" customHeight="1" spans="1:8">
      <c r="A68" s="3" t="s">
        <v>1</v>
      </c>
      <c r="B68" s="4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</row>
    <row r="69" s="1" customFormat="1" ht="30" customHeight="1" spans="1:8">
      <c r="A69" s="5">
        <v>61</v>
      </c>
      <c r="B69" s="6" t="s">
        <v>97</v>
      </c>
      <c r="C69" s="6" t="s">
        <v>89</v>
      </c>
      <c r="D69" s="7" t="s">
        <v>24</v>
      </c>
      <c r="E69" s="8">
        <v>3</v>
      </c>
      <c r="F69" s="8">
        <v>3</v>
      </c>
      <c r="G69" s="5">
        <v>200</v>
      </c>
      <c r="H69" s="5">
        <f>SUM(F69*G69)</f>
        <v>600</v>
      </c>
    </row>
    <row r="70" s="1" customFormat="1" ht="30" customHeight="1" spans="1:8">
      <c r="A70" s="5">
        <v>62</v>
      </c>
      <c r="B70" s="6" t="s">
        <v>98</v>
      </c>
      <c r="C70" s="6" t="s">
        <v>89</v>
      </c>
      <c r="D70" s="7" t="s">
        <v>24</v>
      </c>
      <c r="E70" s="8">
        <v>1.7</v>
      </c>
      <c r="F70" s="8">
        <v>1.7</v>
      </c>
      <c r="G70" s="5">
        <v>200</v>
      </c>
      <c r="H70" s="5">
        <f>SUM(F70*G70)</f>
        <v>340</v>
      </c>
    </row>
    <row r="71" s="1" customFormat="1" ht="30" customHeight="1" spans="1:8">
      <c r="A71" s="5">
        <v>63</v>
      </c>
      <c r="B71" s="6" t="s">
        <v>99</v>
      </c>
      <c r="C71" s="6" t="s">
        <v>89</v>
      </c>
      <c r="D71" s="7" t="s">
        <v>24</v>
      </c>
      <c r="E71" s="8">
        <v>2</v>
      </c>
      <c r="F71" s="8">
        <v>2</v>
      </c>
      <c r="G71" s="5">
        <v>200</v>
      </c>
      <c r="H71" s="5">
        <f>SUM(F71*G71)</f>
        <v>400</v>
      </c>
    </row>
    <row r="72" s="1" customFormat="1" ht="30" customHeight="1" spans="1:8">
      <c r="A72" s="5">
        <v>64</v>
      </c>
      <c r="B72" s="6" t="s">
        <v>100</v>
      </c>
      <c r="C72" s="6" t="s">
        <v>89</v>
      </c>
      <c r="D72" s="7" t="s">
        <v>101</v>
      </c>
      <c r="E72" s="8">
        <v>1</v>
      </c>
      <c r="F72" s="8">
        <v>1</v>
      </c>
      <c r="G72" s="5">
        <v>200</v>
      </c>
      <c r="H72" s="5">
        <f>SUM(F72*G72)</f>
        <v>200</v>
      </c>
    </row>
    <row r="73" s="1" customFormat="1" ht="30" customHeight="1" spans="1:8">
      <c r="A73" s="5">
        <v>65</v>
      </c>
      <c r="B73" s="6" t="s">
        <v>102</v>
      </c>
      <c r="C73" s="6" t="s">
        <v>89</v>
      </c>
      <c r="D73" s="7" t="s">
        <v>24</v>
      </c>
      <c r="E73" s="8">
        <v>4</v>
      </c>
      <c r="F73" s="8">
        <v>4</v>
      </c>
      <c r="G73" s="5">
        <v>200</v>
      </c>
      <c r="H73" s="5">
        <f>SUM(F73*G73)</f>
        <v>800</v>
      </c>
    </row>
    <row r="74" s="1" customFormat="1" ht="30" customHeight="1" spans="1:8">
      <c r="A74" s="5">
        <v>66</v>
      </c>
      <c r="B74" s="6" t="s">
        <v>103</v>
      </c>
      <c r="C74" s="6" t="s">
        <v>89</v>
      </c>
      <c r="D74" s="7" t="s">
        <v>24</v>
      </c>
      <c r="E74" s="8">
        <v>2</v>
      </c>
      <c r="F74" s="8">
        <v>2</v>
      </c>
      <c r="G74" s="5">
        <v>200</v>
      </c>
      <c r="H74" s="5">
        <f t="shared" ref="H74:H88" si="6">SUM(F74*G74)</f>
        <v>400</v>
      </c>
    </row>
    <row r="75" s="1" customFormat="1" ht="30" customHeight="1" spans="1:8">
      <c r="A75" s="5">
        <v>67</v>
      </c>
      <c r="B75" s="6" t="s">
        <v>104</v>
      </c>
      <c r="C75" s="6" t="s">
        <v>89</v>
      </c>
      <c r="D75" s="7" t="s">
        <v>49</v>
      </c>
      <c r="E75" s="8">
        <v>2.2</v>
      </c>
      <c r="F75" s="8">
        <v>2.2</v>
      </c>
      <c r="G75" s="5">
        <v>200</v>
      </c>
      <c r="H75" s="5">
        <f t="shared" si="6"/>
        <v>440</v>
      </c>
    </row>
    <row r="76" s="1" customFormat="1" ht="30" customHeight="1" spans="1:8">
      <c r="A76" s="5">
        <v>68</v>
      </c>
      <c r="B76" s="6" t="s">
        <v>105</v>
      </c>
      <c r="C76" s="6" t="s">
        <v>89</v>
      </c>
      <c r="D76" s="7" t="s">
        <v>26</v>
      </c>
      <c r="E76" s="8">
        <v>3</v>
      </c>
      <c r="F76" s="8">
        <v>3</v>
      </c>
      <c r="G76" s="5">
        <v>200</v>
      </c>
      <c r="H76" s="5">
        <f t="shared" si="6"/>
        <v>600</v>
      </c>
    </row>
    <row r="77" s="1" customFormat="1" ht="30" customHeight="1" spans="1:8">
      <c r="A77" s="5">
        <v>69</v>
      </c>
      <c r="B77" s="6" t="s">
        <v>106</v>
      </c>
      <c r="C77" s="6" t="s">
        <v>89</v>
      </c>
      <c r="D77" s="7" t="s">
        <v>24</v>
      </c>
      <c r="E77" s="8">
        <v>2</v>
      </c>
      <c r="F77" s="8">
        <v>1.5</v>
      </c>
      <c r="G77" s="5">
        <v>200</v>
      </c>
      <c r="H77" s="5">
        <f t="shared" si="6"/>
        <v>300</v>
      </c>
    </row>
    <row r="78" s="1" customFormat="1" ht="30" customHeight="1" spans="1:8">
      <c r="A78" s="5">
        <v>70</v>
      </c>
      <c r="B78" s="6" t="s">
        <v>107</v>
      </c>
      <c r="C78" s="6" t="s">
        <v>89</v>
      </c>
      <c r="D78" s="7" t="s">
        <v>92</v>
      </c>
      <c r="E78" s="8">
        <v>10</v>
      </c>
      <c r="F78" s="8">
        <v>10</v>
      </c>
      <c r="G78" s="5">
        <v>200</v>
      </c>
      <c r="H78" s="5">
        <f t="shared" si="6"/>
        <v>2000</v>
      </c>
    </row>
    <row r="79" s="1" customFormat="1" ht="30" customHeight="1" spans="1:8">
      <c r="A79" s="5">
        <v>71</v>
      </c>
      <c r="B79" s="6" t="s">
        <v>108</v>
      </c>
      <c r="C79" s="6" t="s">
        <v>89</v>
      </c>
      <c r="D79" s="7" t="s">
        <v>24</v>
      </c>
      <c r="E79" s="8">
        <v>2</v>
      </c>
      <c r="F79" s="8">
        <v>2</v>
      </c>
      <c r="G79" s="5">
        <v>200</v>
      </c>
      <c r="H79" s="5">
        <f t="shared" si="6"/>
        <v>400</v>
      </c>
    </row>
    <row r="80" s="1" customFormat="1" ht="30" customHeight="1" spans="1:8">
      <c r="A80" s="5">
        <v>72</v>
      </c>
      <c r="B80" s="6" t="s">
        <v>109</v>
      </c>
      <c r="C80" s="6" t="s">
        <v>89</v>
      </c>
      <c r="D80" s="7" t="s">
        <v>24</v>
      </c>
      <c r="E80" s="8">
        <v>3</v>
      </c>
      <c r="F80" s="8">
        <v>3</v>
      </c>
      <c r="G80" s="5">
        <v>200</v>
      </c>
      <c r="H80" s="5">
        <f t="shared" si="6"/>
        <v>600</v>
      </c>
    </row>
    <row r="81" s="1" customFormat="1" ht="30" customHeight="1" spans="1:8">
      <c r="A81" s="5">
        <v>73</v>
      </c>
      <c r="B81" s="6" t="s">
        <v>110</v>
      </c>
      <c r="C81" s="6" t="s">
        <v>89</v>
      </c>
      <c r="D81" s="7" t="s">
        <v>24</v>
      </c>
      <c r="E81" s="8">
        <v>2</v>
      </c>
      <c r="F81" s="8">
        <v>2</v>
      </c>
      <c r="G81" s="5">
        <v>200</v>
      </c>
      <c r="H81" s="5">
        <f t="shared" si="6"/>
        <v>400</v>
      </c>
    </row>
    <row r="82" s="1" customFormat="1" ht="30" customHeight="1" spans="1:8">
      <c r="A82" s="5">
        <v>74</v>
      </c>
      <c r="B82" s="6" t="s">
        <v>111</v>
      </c>
      <c r="C82" s="6" t="s">
        <v>89</v>
      </c>
      <c r="D82" s="7" t="s">
        <v>24</v>
      </c>
      <c r="E82" s="8">
        <v>1</v>
      </c>
      <c r="F82" s="8">
        <v>1</v>
      </c>
      <c r="G82" s="5">
        <v>200</v>
      </c>
      <c r="H82" s="5">
        <f t="shared" si="6"/>
        <v>200</v>
      </c>
    </row>
    <row r="83" s="1" customFormat="1" ht="30" customHeight="1" spans="1:8">
      <c r="A83" s="5">
        <v>75</v>
      </c>
      <c r="B83" s="6" t="s">
        <v>112</v>
      </c>
      <c r="C83" s="6" t="s">
        <v>113</v>
      </c>
      <c r="D83" s="7" t="s">
        <v>114</v>
      </c>
      <c r="E83" s="8">
        <v>8.5</v>
      </c>
      <c r="F83" s="8">
        <v>8.5</v>
      </c>
      <c r="G83" s="5">
        <v>200</v>
      </c>
      <c r="H83" s="5">
        <f t="shared" si="6"/>
        <v>1700</v>
      </c>
    </row>
    <row r="84" s="1" customFormat="1" ht="30" customHeight="1" spans="1:8">
      <c r="A84" s="5">
        <v>76</v>
      </c>
      <c r="B84" s="6" t="s">
        <v>115</v>
      </c>
      <c r="C84" s="6" t="s">
        <v>113</v>
      </c>
      <c r="D84" s="7" t="s">
        <v>101</v>
      </c>
      <c r="E84" s="8">
        <v>5.5</v>
      </c>
      <c r="F84" s="8">
        <v>5.5</v>
      </c>
      <c r="G84" s="5">
        <v>200</v>
      </c>
      <c r="H84" s="5">
        <f t="shared" si="6"/>
        <v>1100</v>
      </c>
    </row>
    <row r="85" s="1" customFormat="1" ht="30" customHeight="1" spans="1:8">
      <c r="A85" s="5">
        <v>77</v>
      </c>
      <c r="B85" s="6" t="s">
        <v>116</v>
      </c>
      <c r="C85" s="6" t="s">
        <v>113</v>
      </c>
      <c r="D85" s="7" t="s">
        <v>101</v>
      </c>
      <c r="E85" s="8">
        <v>5</v>
      </c>
      <c r="F85" s="8">
        <v>5</v>
      </c>
      <c r="G85" s="5">
        <v>200</v>
      </c>
      <c r="H85" s="5">
        <f t="shared" si="6"/>
        <v>1000</v>
      </c>
    </row>
    <row r="86" s="1" customFormat="1" ht="30" customHeight="1" spans="1:8">
      <c r="A86" s="5">
        <v>78</v>
      </c>
      <c r="B86" s="6" t="s">
        <v>117</v>
      </c>
      <c r="C86" s="6" t="s">
        <v>113</v>
      </c>
      <c r="D86" s="7" t="s">
        <v>101</v>
      </c>
      <c r="E86" s="8">
        <v>5.2</v>
      </c>
      <c r="F86" s="8">
        <v>5</v>
      </c>
      <c r="G86" s="5">
        <v>200</v>
      </c>
      <c r="H86" s="5">
        <f t="shared" si="6"/>
        <v>1000</v>
      </c>
    </row>
    <row r="87" s="1" customFormat="1" ht="30" customHeight="1" spans="1:8">
      <c r="A87" s="5">
        <v>79</v>
      </c>
      <c r="B87" s="6" t="s">
        <v>118</v>
      </c>
      <c r="C87" s="6" t="s">
        <v>113</v>
      </c>
      <c r="D87" s="7" t="s">
        <v>101</v>
      </c>
      <c r="E87" s="8">
        <v>5</v>
      </c>
      <c r="F87" s="8">
        <v>1.5</v>
      </c>
      <c r="G87" s="5">
        <v>200</v>
      </c>
      <c r="H87" s="5">
        <f t="shared" si="6"/>
        <v>300</v>
      </c>
    </row>
    <row r="88" s="1" customFormat="1" ht="30" customHeight="1" spans="1:8">
      <c r="A88" s="5">
        <v>80</v>
      </c>
      <c r="B88" s="6" t="s">
        <v>119</v>
      </c>
      <c r="C88" s="6" t="s">
        <v>113</v>
      </c>
      <c r="D88" s="7" t="s">
        <v>101</v>
      </c>
      <c r="E88" s="8">
        <v>3.6</v>
      </c>
      <c r="F88" s="8">
        <v>3.5</v>
      </c>
      <c r="G88" s="5">
        <v>200</v>
      </c>
      <c r="H88" s="5">
        <f t="shared" si="6"/>
        <v>700</v>
      </c>
    </row>
    <row r="89" s="1" customFormat="1" ht="26" customHeight="1" spans="1:8">
      <c r="A89" s="2" t="s">
        <v>0</v>
      </c>
      <c r="B89" s="2"/>
      <c r="C89" s="2"/>
      <c r="D89" s="2"/>
      <c r="E89" s="2"/>
      <c r="F89" s="2"/>
      <c r="G89" s="2"/>
      <c r="H89" s="2"/>
    </row>
    <row r="90" s="1" customFormat="1" ht="63" customHeight="1" spans="1:8">
      <c r="A90" s="3" t="s">
        <v>1</v>
      </c>
      <c r="B90" s="4" t="s">
        <v>2</v>
      </c>
      <c r="C90" s="4" t="s">
        <v>3</v>
      </c>
      <c r="D90" s="4" t="s">
        <v>4</v>
      </c>
      <c r="E90" s="4" t="s">
        <v>5</v>
      </c>
      <c r="F90" s="4" t="s">
        <v>6</v>
      </c>
      <c r="G90" s="4" t="s">
        <v>7</v>
      </c>
      <c r="H90" s="4" t="s">
        <v>8</v>
      </c>
    </row>
    <row r="91" s="1" customFormat="1" ht="30" customHeight="1" spans="1:8">
      <c r="A91" s="5">
        <v>81</v>
      </c>
      <c r="B91" s="6" t="s">
        <v>120</v>
      </c>
      <c r="C91" s="6" t="s">
        <v>113</v>
      </c>
      <c r="D91" s="7" t="s">
        <v>101</v>
      </c>
      <c r="E91" s="8">
        <v>5</v>
      </c>
      <c r="F91" s="8">
        <v>3.2</v>
      </c>
      <c r="G91" s="5">
        <v>200</v>
      </c>
      <c r="H91" s="5">
        <f>SUM(F91*G91)</f>
        <v>640</v>
      </c>
    </row>
    <row r="92" s="1" customFormat="1" ht="30" customHeight="1" spans="1:8">
      <c r="A92" s="5">
        <v>82</v>
      </c>
      <c r="B92" s="6" t="s">
        <v>121</v>
      </c>
      <c r="C92" s="6" t="s">
        <v>113</v>
      </c>
      <c r="D92" s="7" t="s">
        <v>122</v>
      </c>
      <c r="E92" s="8">
        <v>3</v>
      </c>
      <c r="F92" s="8">
        <v>3.5</v>
      </c>
      <c r="G92" s="5">
        <v>200</v>
      </c>
      <c r="H92" s="5">
        <f>SUM(F92*G92)</f>
        <v>700</v>
      </c>
    </row>
    <row r="93" s="1" customFormat="1" ht="30" customHeight="1" spans="1:8">
      <c r="A93" s="5">
        <v>83</v>
      </c>
      <c r="B93" s="6" t="s">
        <v>123</v>
      </c>
      <c r="C93" s="6" t="s">
        <v>113</v>
      </c>
      <c r="D93" s="7" t="s">
        <v>26</v>
      </c>
      <c r="E93" s="8">
        <v>2</v>
      </c>
      <c r="F93" s="8">
        <v>1.1</v>
      </c>
      <c r="G93" s="5">
        <v>200</v>
      </c>
      <c r="H93" s="5">
        <f>SUM(F93*G93)</f>
        <v>220</v>
      </c>
    </row>
    <row r="94" s="1" customFormat="1" ht="30" customHeight="1" spans="1:8">
      <c r="A94" s="5">
        <v>84</v>
      </c>
      <c r="B94" s="6" t="s">
        <v>124</v>
      </c>
      <c r="C94" s="6" t="s">
        <v>113</v>
      </c>
      <c r="D94" s="7" t="s">
        <v>101</v>
      </c>
      <c r="E94" s="8">
        <v>2.5</v>
      </c>
      <c r="F94" s="8">
        <v>3.5</v>
      </c>
      <c r="G94" s="5">
        <v>200</v>
      </c>
      <c r="H94" s="5">
        <f>SUM(F94*G94)</f>
        <v>700</v>
      </c>
    </row>
    <row r="95" s="1" customFormat="1" ht="30" customHeight="1" spans="1:8">
      <c r="A95" s="5">
        <v>85</v>
      </c>
      <c r="B95" s="6" t="s">
        <v>125</v>
      </c>
      <c r="C95" s="6" t="s">
        <v>113</v>
      </c>
      <c r="D95" s="7" t="s">
        <v>114</v>
      </c>
      <c r="E95" s="8">
        <v>11.3</v>
      </c>
      <c r="F95" s="8">
        <v>11.3</v>
      </c>
      <c r="G95" s="5">
        <v>200</v>
      </c>
      <c r="H95" s="5">
        <f>SUM(F95*G95)</f>
        <v>2260</v>
      </c>
    </row>
    <row r="96" s="1" customFormat="1" ht="30" customHeight="1" spans="1:8">
      <c r="A96" s="5">
        <v>86</v>
      </c>
      <c r="B96" s="6" t="s">
        <v>126</v>
      </c>
      <c r="C96" s="6" t="s">
        <v>113</v>
      </c>
      <c r="D96" s="7" t="s">
        <v>101</v>
      </c>
      <c r="E96" s="8">
        <v>3.6</v>
      </c>
      <c r="F96" s="8">
        <v>3.5</v>
      </c>
      <c r="G96" s="5">
        <v>200</v>
      </c>
      <c r="H96" s="5">
        <f t="shared" ref="H96:H104" si="7">SUM(F96*G96)</f>
        <v>700</v>
      </c>
    </row>
    <row r="97" s="1" customFormat="1" ht="30" customHeight="1" spans="1:8">
      <c r="A97" s="5">
        <v>87</v>
      </c>
      <c r="B97" s="6" t="s">
        <v>127</v>
      </c>
      <c r="C97" s="6" t="s">
        <v>113</v>
      </c>
      <c r="D97" s="7" t="s">
        <v>26</v>
      </c>
      <c r="E97" s="8">
        <v>6.1</v>
      </c>
      <c r="F97" s="8">
        <v>2.8</v>
      </c>
      <c r="G97" s="5">
        <v>200</v>
      </c>
      <c r="H97" s="5">
        <f t="shared" si="7"/>
        <v>560</v>
      </c>
    </row>
    <row r="98" s="1" customFormat="1" ht="30" customHeight="1" spans="1:8">
      <c r="A98" s="5">
        <v>88</v>
      </c>
      <c r="B98" s="6" t="s">
        <v>128</v>
      </c>
      <c r="C98" s="6" t="s">
        <v>113</v>
      </c>
      <c r="D98" s="7" t="s">
        <v>101</v>
      </c>
      <c r="E98" s="8">
        <v>3.3</v>
      </c>
      <c r="F98" s="8">
        <v>3.3</v>
      </c>
      <c r="G98" s="5">
        <v>200</v>
      </c>
      <c r="H98" s="5">
        <f t="shared" si="7"/>
        <v>660</v>
      </c>
    </row>
    <row r="99" s="1" customFormat="1" ht="30" customHeight="1" spans="1:8">
      <c r="A99" s="5">
        <v>89</v>
      </c>
      <c r="B99" s="6" t="s">
        <v>129</v>
      </c>
      <c r="C99" s="6" t="s">
        <v>113</v>
      </c>
      <c r="D99" s="7" t="s">
        <v>26</v>
      </c>
      <c r="E99" s="8">
        <v>4.8</v>
      </c>
      <c r="F99" s="8">
        <v>4.7</v>
      </c>
      <c r="G99" s="5">
        <v>200</v>
      </c>
      <c r="H99" s="5">
        <f t="shared" si="7"/>
        <v>940</v>
      </c>
    </row>
    <row r="100" s="1" customFormat="1" ht="30" customHeight="1" spans="1:8">
      <c r="A100" s="5">
        <v>90</v>
      </c>
      <c r="B100" s="6" t="s">
        <v>130</v>
      </c>
      <c r="C100" s="6" t="s">
        <v>113</v>
      </c>
      <c r="D100" s="7" t="s">
        <v>26</v>
      </c>
      <c r="E100" s="8">
        <v>4.5</v>
      </c>
      <c r="F100" s="8">
        <v>3.5</v>
      </c>
      <c r="G100" s="5">
        <v>200</v>
      </c>
      <c r="H100" s="5">
        <f t="shared" si="7"/>
        <v>700</v>
      </c>
    </row>
    <row r="101" s="1" customFormat="1" ht="30" customHeight="1" spans="1:8">
      <c r="A101" s="5">
        <v>91</v>
      </c>
      <c r="B101" s="6" t="s">
        <v>131</v>
      </c>
      <c r="C101" s="6" t="s">
        <v>113</v>
      </c>
      <c r="D101" s="7" t="s">
        <v>26</v>
      </c>
      <c r="E101" s="8">
        <v>4.5</v>
      </c>
      <c r="F101" s="8">
        <v>4</v>
      </c>
      <c r="G101" s="5">
        <v>200</v>
      </c>
      <c r="H101" s="5">
        <f t="shared" si="7"/>
        <v>800</v>
      </c>
    </row>
    <row r="102" s="1" customFormat="1" ht="30" customHeight="1" spans="1:8">
      <c r="A102" s="5">
        <v>92</v>
      </c>
      <c r="B102" s="9" t="s">
        <v>132</v>
      </c>
      <c r="C102" s="6" t="s">
        <v>113</v>
      </c>
      <c r="D102" s="10" t="s">
        <v>101</v>
      </c>
      <c r="E102" s="11">
        <v>2.5</v>
      </c>
      <c r="F102" s="11">
        <v>2.2</v>
      </c>
      <c r="G102" s="12">
        <v>200</v>
      </c>
      <c r="H102" s="12">
        <f t="shared" si="7"/>
        <v>440</v>
      </c>
    </row>
    <row r="103" s="1" customFormat="1" ht="30" customHeight="1" spans="1:8">
      <c r="A103" s="5">
        <v>93</v>
      </c>
      <c r="B103" s="6" t="s">
        <v>133</v>
      </c>
      <c r="C103" s="6" t="s">
        <v>113</v>
      </c>
      <c r="D103" s="7" t="s">
        <v>26</v>
      </c>
      <c r="E103" s="8">
        <v>3</v>
      </c>
      <c r="F103" s="8">
        <v>3</v>
      </c>
      <c r="G103" s="5">
        <v>200</v>
      </c>
      <c r="H103" s="5">
        <f t="shared" si="7"/>
        <v>600</v>
      </c>
    </row>
    <row r="104" s="1" customFormat="1" ht="30" customHeight="1" spans="1:8">
      <c r="A104" s="5">
        <v>94</v>
      </c>
      <c r="B104" s="13" t="s">
        <v>134</v>
      </c>
      <c r="C104" s="13" t="s">
        <v>135</v>
      </c>
      <c r="D104" s="14" t="s">
        <v>136</v>
      </c>
      <c r="E104" s="15">
        <v>5</v>
      </c>
      <c r="F104" s="15">
        <v>5</v>
      </c>
      <c r="G104" s="5">
        <v>200</v>
      </c>
      <c r="H104" s="5">
        <f t="shared" ref="H104:H110" si="8">G104*F104</f>
        <v>1000</v>
      </c>
    </row>
    <row r="105" s="1" customFormat="1" ht="30" customHeight="1" spans="1:8">
      <c r="A105" s="5">
        <v>95</v>
      </c>
      <c r="B105" s="13" t="s">
        <v>137</v>
      </c>
      <c r="C105" s="13" t="s">
        <v>135</v>
      </c>
      <c r="D105" s="14" t="s">
        <v>136</v>
      </c>
      <c r="E105" s="15">
        <v>4.5</v>
      </c>
      <c r="F105" s="15">
        <v>4.5</v>
      </c>
      <c r="G105" s="5">
        <v>200</v>
      </c>
      <c r="H105" s="5">
        <f t="shared" si="8"/>
        <v>900</v>
      </c>
    </row>
    <row r="106" s="1" customFormat="1" ht="30" customHeight="1" spans="1:8">
      <c r="A106" s="5">
        <v>96</v>
      </c>
      <c r="B106" s="13" t="s">
        <v>138</v>
      </c>
      <c r="C106" s="13" t="s">
        <v>135</v>
      </c>
      <c r="D106" s="14" t="s">
        <v>136</v>
      </c>
      <c r="E106" s="15">
        <v>2.9</v>
      </c>
      <c r="F106" s="15">
        <v>2.9</v>
      </c>
      <c r="G106" s="5">
        <v>200</v>
      </c>
      <c r="H106" s="5">
        <f t="shared" si="8"/>
        <v>580</v>
      </c>
    </row>
    <row r="107" s="1" customFormat="1" ht="30" customHeight="1" spans="1:8">
      <c r="A107" s="5">
        <v>97</v>
      </c>
      <c r="B107" s="13" t="s">
        <v>139</v>
      </c>
      <c r="C107" s="13" t="s">
        <v>135</v>
      </c>
      <c r="D107" s="14" t="s">
        <v>136</v>
      </c>
      <c r="E107" s="15">
        <v>8</v>
      </c>
      <c r="F107" s="15">
        <v>8</v>
      </c>
      <c r="G107" s="5">
        <v>200</v>
      </c>
      <c r="H107" s="5">
        <f t="shared" si="8"/>
        <v>1600</v>
      </c>
    </row>
    <row r="108" s="1" customFormat="1" ht="30" customHeight="1" spans="1:8">
      <c r="A108" s="5">
        <v>98</v>
      </c>
      <c r="B108" s="13" t="s">
        <v>140</v>
      </c>
      <c r="C108" s="13" t="s">
        <v>135</v>
      </c>
      <c r="D108" s="14" t="s">
        <v>136</v>
      </c>
      <c r="E108" s="15">
        <v>3</v>
      </c>
      <c r="F108" s="15">
        <v>3</v>
      </c>
      <c r="G108" s="5">
        <v>200</v>
      </c>
      <c r="H108" s="5">
        <f t="shared" si="8"/>
        <v>600</v>
      </c>
    </row>
    <row r="109" s="1" customFormat="1" ht="30" customHeight="1" spans="1:8">
      <c r="A109" s="5">
        <v>99</v>
      </c>
      <c r="B109" s="13" t="s">
        <v>141</v>
      </c>
      <c r="C109" s="13" t="s">
        <v>135</v>
      </c>
      <c r="D109" s="14" t="s">
        <v>136</v>
      </c>
      <c r="E109" s="15">
        <v>1</v>
      </c>
      <c r="F109" s="15">
        <v>1</v>
      </c>
      <c r="G109" s="5">
        <v>200</v>
      </c>
      <c r="H109" s="5">
        <f t="shared" si="8"/>
        <v>200</v>
      </c>
    </row>
    <row r="110" s="1" customFormat="1" ht="30" customHeight="1" spans="1:8">
      <c r="A110" s="5">
        <v>100</v>
      </c>
      <c r="B110" s="13" t="s">
        <v>142</v>
      </c>
      <c r="C110" s="13" t="s">
        <v>135</v>
      </c>
      <c r="D110" s="14" t="s">
        <v>136</v>
      </c>
      <c r="E110" s="15">
        <v>1.2</v>
      </c>
      <c r="F110" s="15">
        <v>1.2</v>
      </c>
      <c r="G110" s="5">
        <v>200</v>
      </c>
      <c r="H110" s="5">
        <f t="shared" si="8"/>
        <v>240</v>
      </c>
    </row>
    <row r="111" s="1" customFormat="1" ht="26" customHeight="1" spans="1:8">
      <c r="A111" s="2" t="s">
        <v>0</v>
      </c>
      <c r="B111" s="2"/>
      <c r="C111" s="2"/>
      <c r="D111" s="2"/>
      <c r="E111" s="2"/>
      <c r="F111" s="2"/>
      <c r="G111" s="2"/>
      <c r="H111" s="2"/>
    </row>
    <row r="112" s="1" customFormat="1" ht="55" customHeight="1" spans="1:8">
      <c r="A112" s="3" t="s">
        <v>1</v>
      </c>
      <c r="B112" s="4" t="s">
        <v>2</v>
      </c>
      <c r="C112" s="4" t="s">
        <v>3</v>
      </c>
      <c r="D112" s="4" t="s">
        <v>4</v>
      </c>
      <c r="E112" s="4" t="s">
        <v>5</v>
      </c>
      <c r="F112" s="4" t="s">
        <v>6</v>
      </c>
      <c r="G112" s="4" t="s">
        <v>7</v>
      </c>
      <c r="H112" s="4" t="s">
        <v>8</v>
      </c>
    </row>
    <row r="113" s="1" customFormat="1" ht="30" customHeight="1" spans="1:8">
      <c r="A113" s="5">
        <v>101</v>
      </c>
      <c r="B113" s="13" t="s">
        <v>143</v>
      </c>
      <c r="C113" s="13" t="s">
        <v>135</v>
      </c>
      <c r="D113" s="14" t="s">
        <v>136</v>
      </c>
      <c r="E113" s="15">
        <v>7</v>
      </c>
      <c r="F113" s="15">
        <v>7</v>
      </c>
      <c r="G113" s="5">
        <v>200</v>
      </c>
      <c r="H113" s="5">
        <f t="shared" ref="H113:H123" si="9">G113*F113</f>
        <v>1400</v>
      </c>
    </row>
    <row r="114" s="1" customFormat="1" ht="30" customHeight="1" spans="1:8">
      <c r="A114" s="5">
        <v>102</v>
      </c>
      <c r="B114" s="6" t="s">
        <v>144</v>
      </c>
      <c r="C114" s="13" t="s">
        <v>135</v>
      </c>
      <c r="D114" s="14" t="s">
        <v>136</v>
      </c>
      <c r="E114" s="15">
        <v>3.4</v>
      </c>
      <c r="F114" s="15">
        <v>3.4</v>
      </c>
      <c r="G114" s="5">
        <v>200</v>
      </c>
      <c r="H114" s="5">
        <f t="shared" si="9"/>
        <v>680</v>
      </c>
    </row>
    <row r="115" s="1" customFormat="1" ht="30" customHeight="1" spans="1:8">
      <c r="A115" s="5">
        <v>103</v>
      </c>
      <c r="B115" s="6" t="s">
        <v>145</v>
      </c>
      <c r="C115" s="13" t="s">
        <v>135</v>
      </c>
      <c r="D115" s="14" t="s">
        <v>136</v>
      </c>
      <c r="E115" s="15">
        <v>4</v>
      </c>
      <c r="F115" s="15">
        <v>4</v>
      </c>
      <c r="G115" s="5">
        <v>200</v>
      </c>
      <c r="H115" s="5">
        <f t="shared" si="9"/>
        <v>800</v>
      </c>
    </row>
    <row r="116" s="1" customFormat="1" ht="30" customHeight="1" spans="1:8">
      <c r="A116" s="5">
        <v>104</v>
      </c>
      <c r="B116" s="6" t="s">
        <v>146</v>
      </c>
      <c r="C116" s="13" t="s">
        <v>135</v>
      </c>
      <c r="D116" s="14" t="s">
        <v>136</v>
      </c>
      <c r="E116" s="15">
        <v>1</v>
      </c>
      <c r="F116" s="15">
        <v>1</v>
      </c>
      <c r="G116" s="5">
        <v>200</v>
      </c>
      <c r="H116" s="5">
        <f t="shared" si="9"/>
        <v>200</v>
      </c>
    </row>
    <row r="117" s="1" customFormat="1" ht="30" customHeight="1" spans="1:8">
      <c r="A117" s="5">
        <v>105</v>
      </c>
      <c r="B117" s="6" t="s">
        <v>147</v>
      </c>
      <c r="C117" s="13" t="s">
        <v>135</v>
      </c>
      <c r="D117" s="14" t="s">
        <v>136</v>
      </c>
      <c r="E117" s="15">
        <v>7</v>
      </c>
      <c r="F117" s="15">
        <v>5</v>
      </c>
      <c r="G117" s="5">
        <v>200</v>
      </c>
      <c r="H117" s="5">
        <f t="shared" si="9"/>
        <v>1000</v>
      </c>
    </row>
    <row r="118" s="1" customFormat="1" ht="30" customHeight="1" spans="1:8">
      <c r="A118" s="5">
        <v>106</v>
      </c>
      <c r="B118" s="6" t="s">
        <v>148</v>
      </c>
      <c r="C118" s="13" t="s">
        <v>135</v>
      </c>
      <c r="D118" s="14" t="s">
        <v>136</v>
      </c>
      <c r="E118" s="15">
        <v>5</v>
      </c>
      <c r="F118" s="15">
        <v>5</v>
      </c>
      <c r="G118" s="5">
        <v>200</v>
      </c>
      <c r="H118" s="5">
        <f t="shared" si="9"/>
        <v>1000</v>
      </c>
    </row>
    <row r="119" s="1" customFormat="1" ht="30" customHeight="1" spans="1:8">
      <c r="A119" s="5">
        <v>107</v>
      </c>
      <c r="B119" s="6" t="s">
        <v>149</v>
      </c>
      <c r="C119" s="13" t="s">
        <v>135</v>
      </c>
      <c r="D119" s="14" t="s">
        <v>136</v>
      </c>
      <c r="E119" s="15">
        <v>4.2</v>
      </c>
      <c r="F119" s="15">
        <v>4.2</v>
      </c>
      <c r="G119" s="5">
        <v>200</v>
      </c>
      <c r="H119" s="5">
        <f t="shared" si="9"/>
        <v>840</v>
      </c>
    </row>
    <row r="120" s="1" customFormat="1" ht="30" customHeight="1" spans="1:8">
      <c r="A120" s="5">
        <v>108</v>
      </c>
      <c r="B120" s="6" t="s">
        <v>150</v>
      </c>
      <c r="C120" s="13" t="s">
        <v>135</v>
      </c>
      <c r="D120" s="14" t="s">
        <v>136</v>
      </c>
      <c r="E120" s="15">
        <v>3</v>
      </c>
      <c r="F120" s="15">
        <v>3</v>
      </c>
      <c r="G120" s="5">
        <v>200</v>
      </c>
      <c r="H120" s="5">
        <f t="shared" si="9"/>
        <v>600</v>
      </c>
    </row>
    <row r="121" s="1" customFormat="1" ht="30" customHeight="1" spans="1:8">
      <c r="A121" s="5">
        <v>109</v>
      </c>
      <c r="B121" s="6" t="s">
        <v>151</v>
      </c>
      <c r="C121" s="13" t="s">
        <v>135</v>
      </c>
      <c r="D121" s="14" t="s">
        <v>136</v>
      </c>
      <c r="E121" s="15">
        <v>3</v>
      </c>
      <c r="F121" s="15">
        <v>3</v>
      </c>
      <c r="G121" s="5">
        <v>200</v>
      </c>
      <c r="H121" s="5">
        <f t="shared" si="9"/>
        <v>600</v>
      </c>
    </row>
    <row r="122" s="1" customFormat="1" ht="28" customHeight="1" spans="1:8">
      <c r="A122" s="5">
        <v>110</v>
      </c>
      <c r="B122" s="6" t="s">
        <v>152</v>
      </c>
      <c r="C122" s="13" t="s">
        <v>135</v>
      </c>
      <c r="D122" s="14" t="s">
        <v>136</v>
      </c>
      <c r="E122" s="15">
        <v>2.6</v>
      </c>
      <c r="F122" s="15">
        <v>2.6</v>
      </c>
      <c r="G122" s="5">
        <v>200</v>
      </c>
      <c r="H122" s="5">
        <f t="shared" si="9"/>
        <v>520</v>
      </c>
    </row>
    <row r="123" s="1" customFormat="1" ht="27" customHeight="1" spans="1:8">
      <c r="A123" s="5">
        <v>111</v>
      </c>
      <c r="B123" s="16" t="s">
        <v>153</v>
      </c>
      <c r="C123" s="13" t="s">
        <v>135</v>
      </c>
      <c r="D123" s="14" t="s">
        <v>136</v>
      </c>
      <c r="E123" s="17">
        <v>1.5</v>
      </c>
      <c r="F123" s="17">
        <v>1.5</v>
      </c>
      <c r="G123" s="5">
        <v>200</v>
      </c>
      <c r="H123" s="5">
        <f t="shared" si="9"/>
        <v>300</v>
      </c>
    </row>
    <row r="124" s="1" customFormat="1" ht="28" customHeight="1" spans="1:8">
      <c r="A124" s="5">
        <v>112</v>
      </c>
      <c r="B124" s="6" t="s">
        <v>154</v>
      </c>
      <c r="C124" s="13" t="s">
        <v>155</v>
      </c>
      <c r="D124" s="14" t="s">
        <v>156</v>
      </c>
      <c r="E124" s="15">
        <v>4</v>
      </c>
      <c r="F124" s="15">
        <v>4</v>
      </c>
      <c r="G124" s="5">
        <v>200</v>
      </c>
      <c r="H124" s="5">
        <v>800</v>
      </c>
    </row>
    <row r="125" s="1" customFormat="1" ht="28" customHeight="1" spans="1:8">
      <c r="A125" s="5">
        <v>113</v>
      </c>
      <c r="B125" s="6" t="s">
        <v>157</v>
      </c>
      <c r="C125" s="13" t="s">
        <v>155</v>
      </c>
      <c r="D125" s="14" t="s">
        <v>158</v>
      </c>
      <c r="E125" s="15">
        <v>3</v>
      </c>
      <c r="F125" s="15">
        <v>3</v>
      </c>
      <c r="G125" s="5">
        <v>200</v>
      </c>
      <c r="H125" s="5">
        <v>600</v>
      </c>
    </row>
    <row r="126" s="1" customFormat="1" ht="27" customHeight="1" spans="1:8">
      <c r="A126" s="5">
        <v>114</v>
      </c>
      <c r="B126" s="6" t="s">
        <v>159</v>
      </c>
      <c r="C126" s="6" t="s">
        <v>160</v>
      </c>
      <c r="D126" s="14" t="s">
        <v>161</v>
      </c>
      <c r="E126" s="15">
        <v>18</v>
      </c>
      <c r="F126" s="15">
        <v>6</v>
      </c>
      <c r="G126" s="5">
        <v>200</v>
      </c>
      <c r="H126" s="5">
        <v>1200</v>
      </c>
    </row>
    <row r="127" s="1" customFormat="1" ht="29" customHeight="1" spans="1:8">
      <c r="A127" s="5">
        <v>115</v>
      </c>
      <c r="B127" s="6" t="s">
        <v>162</v>
      </c>
      <c r="C127" s="6" t="s">
        <v>163</v>
      </c>
      <c r="D127" s="14" t="s">
        <v>24</v>
      </c>
      <c r="E127" s="15">
        <v>2</v>
      </c>
      <c r="F127" s="15">
        <v>2</v>
      </c>
      <c r="G127" s="5">
        <v>200</v>
      </c>
      <c r="H127" s="5">
        <v>400</v>
      </c>
    </row>
    <row r="128" s="1" customFormat="1" ht="24" customHeight="1" spans="1:8">
      <c r="A128" s="18" t="s">
        <v>164</v>
      </c>
      <c r="B128" s="19"/>
      <c r="C128" s="19" t="s">
        <v>165</v>
      </c>
      <c r="D128" s="20"/>
      <c r="E128" s="21">
        <f>SUM(E3:E127)</f>
        <v>438.7</v>
      </c>
      <c r="F128" s="21">
        <f>SUM(F3:F127)</f>
        <v>394.4</v>
      </c>
      <c r="G128" s="22">
        <v>200</v>
      </c>
      <c r="H128" s="22">
        <f>SUM(H3:H127)</f>
        <v>78880</v>
      </c>
    </row>
    <row r="129" ht="30" customHeight="1" spans="1:8">
      <c r="A129" s="23">
        <v>116</v>
      </c>
      <c r="B129" s="24" t="s">
        <v>166</v>
      </c>
      <c r="C129" s="25" t="s">
        <v>167</v>
      </c>
      <c r="D129" s="26" t="s">
        <v>168</v>
      </c>
      <c r="E129" s="27">
        <v>2</v>
      </c>
      <c r="F129" s="27">
        <v>2</v>
      </c>
      <c r="G129" s="28">
        <v>200</v>
      </c>
      <c r="H129" s="28">
        <v>400</v>
      </c>
    </row>
    <row r="130" ht="30" customHeight="1" spans="1:8">
      <c r="A130" s="23">
        <v>117</v>
      </c>
      <c r="B130" s="24" t="s">
        <v>169</v>
      </c>
      <c r="C130" s="25" t="s">
        <v>167</v>
      </c>
      <c r="D130" s="26" t="s">
        <v>168</v>
      </c>
      <c r="E130" s="27">
        <v>1.3</v>
      </c>
      <c r="F130" s="27">
        <v>1</v>
      </c>
      <c r="G130" s="28">
        <v>200</v>
      </c>
      <c r="H130" s="28">
        <v>200</v>
      </c>
    </row>
    <row r="131" ht="30" customHeight="1" spans="1:8">
      <c r="A131" s="23">
        <v>118</v>
      </c>
      <c r="B131" s="24" t="s">
        <v>170</v>
      </c>
      <c r="C131" s="25" t="s">
        <v>167</v>
      </c>
      <c r="D131" s="26" t="s">
        <v>168</v>
      </c>
      <c r="E131" s="27">
        <v>1.3</v>
      </c>
      <c r="F131" s="27">
        <v>1.2</v>
      </c>
      <c r="G131" s="28">
        <v>200</v>
      </c>
      <c r="H131" s="28">
        <v>240</v>
      </c>
    </row>
    <row r="132" ht="30" customHeight="1" spans="1:8">
      <c r="A132" s="23">
        <v>119</v>
      </c>
      <c r="B132" s="24" t="s">
        <v>171</v>
      </c>
      <c r="C132" s="25" t="s">
        <v>172</v>
      </c>
      <c r="D132" s="26" t="s">
        <v>168</v>
      </c>
      <c r="E132" s="27">
        <v>1</v>
      </c>
      <c r="F132" s="27">
        <v>1</v>
      </c>
      <c r="G132" s="28">
        <v>200</v>
      </c>
      <c r="H132" s="28">
        <v>200</v>
      </c>
    </row>
    <row r="133" ht="30" customHeight="1" spans="1:8">
      <c r="A133" s="23">
        <v>120</v>
      </c>
      <c r="B133" s="24" t="s">
        <v>173</v>
      </c>
      <c r="C133" s="25" t="s">
        <v>172</v>
      </c>
      <c r="D133" s="26" t="s">
        <v>168</v>
      </c>
      <c r="E133" s="27">
        <v>3</v>
      </c>
      <c r="F133" s="27">
        <v>2.2</v>
      </c>
      <c r="G133" s="28">
        <v>200</v>
      </c>
      <c r="H133" s="28">
        <v>440</v>
      </c>
    </row>
    <row r="134" ht="26" customHeight="1" spans="1:8">
      <c r="A134" s="2" t="s">
        <v>0</v>
      </c>
      <c r="B134" s="2"/>
      <c r="C134" s="2"/>
      <c r="D134" s="2"/>
      <c r="E134" s="2"/>
      <c r="F134" s="2"/>
      <c r="G134" s="2"/>
      <c r="H134" s="2"/>
    </row>
    <row r="135" ht="63" customHeight="1" spans="1:8">
      <c r="A135" s="3" t="s">
        <v>1</v>
      </c>
      <c r="B135" s="4" t="s">
        <v>2</v>
      </c>
      <c r="C135" s="4" t="s">
        <v>3</v>
      </c>
      <c r="D135" s="4" t="s">
        <v>4</v>
      </c>
      <c r="E135" s="4" t="s">
        <v>5</v>
      </c>
      <c r="F135" s="4" t="s">
        <v>6</v>
      </c>
      <c r="G135" s="4" t="s">
        <v>7</v>
      </c>
      <c r="H135" s="4" t="s">
        <v>8</v>
      </c>
    </row>
    <row r="136" ht="30" customHeight="1" spans="1:8">
      <c r="A136" s="23">
        <v>121</v>
      </c>
      <c r="B136" s="24" t="s">
        <v>174</v>
      </c>
      <c r="C136" s="25" t="s">
        <v>172</v>
      </c>
      <c r="D136" s="29" t="s">
        <v>168</v>
      </c>
      <c r="E136" s="27">
        <v>2</v>
      </c>
      <c r="F136" s="27">
        <v>1.7</v>
      </c>
      <c r="G136" s="28">
        <v>200</v>
      </c>
      <c r="H136" s="28">
        <v>340</v>
      </c>
    </row>
    <row r="137" ht="30" customHeight="1" spans="1:8">
      <c r="A137" s="23">
        <v>122</v>
      </c>
      <c r="B137" s="24" t="s">
        <v>175</v>
      </c>
      <c r="C137" s="25" t="s">
        <v>172</v>
      </c>
      <c r="D137" s="29" t="s">
        <v>168</v>
      </c>
      <c r="E137" s="27">
        <v>2</v>
      </c>
      <c r="F137" s="27">
        <v>2.1</v>
      </c>
      <c r="G137" s="28">
        <v>200</v>
      </c>
      <c r="H137" s="28">
        <v>420</v>
      </c>
    </row>
    <row r="138" ht="30" customHeight="1" spans="1:8">
      <c r="A138" s="23">
        <v>123</v>
      </c>
      <c r="B138" s="24" t="s">
        <v>176</v>
      </c>
      <c r="C138" s="25" t="s">
        <v>177</v>
      </c>
      <c r="D138" s="29" t="s">
        <v>168</v>
      </c>
      <c r="E138" s="27">
        <v>1.5</v>
      </c>
      <c r="F138" s="27">
        <v>1</v>
      </c>
      <c r="G138" s="28">
        <v>200</v>
      </c>
      <c r="H138" s="28">
        <v>200</v>
      </c>
    </row>
    <row r="139" ht="30" customHeight="1" spans="1:8">
      <c r="A139" s="23">
        <v>124</v>
      </c>
      <c r="B139" s="24" t="s">
        <v>178</v>
      </c>
      <c r="C139" s="25" t="s">
        <v>177</v>
      </c>
      <c r="D139" s="29" t="s">
        <v>168</v>
      </c>
      <c r="E139" s="27">
        <v>1</v>
      </c>
      <c r="F139" s="27">
        <v>1</v>
      </c>
      <c r="G139" s="28">
        <v>200</v>
      </c>
      <c r="H139" s="28">
        <v>200</v>
      </c>
    </row>
    <row r="140" ht="30" customHeight="1" spans="1:8">
      <c r="A140" s="23">
        <v>125</v>
      </c>
      <c r="B140" s="24" t="s">
        <v>179</v>
      </c>
      <c r="C140" s="25" t="s">
        <v>177</v>
      </c>
      <c r="D140" s="29" t="s">
        <v>168</v>
      </c>
      <c r="E140" s="27">
        <v>3</v>
      </c>
      <c r="F140" s="27">
        <v>2.6</v>
      </c>
      <c r="G140" s="28">
        <v>200</v>
      </c>
      <c r="H140" s="28">
        <v>520</v>
      </c>
    </row>
    <row r="141" ht="30" customHeight="1" spans="1:8">
      <c r="A141" s="23">
        <v>126</v>
      </c>
      <c r="B141" s="24" t="s">
        <v>180</v>
      </c>
      <c r="C141" s="25" t="s">
        <v>177</v>
      </c>
      <c r="D141" s="29" t="s">
        <v>168</v>
      </c>
      <c r="E141" s="27">
        <v>3</v>
      </c>
      <c r="F141" s="27">
        <v>3</v>
      </c>
      <c r="G141" s="28">
        <v>200</v>
      </c>
      <c r="H141" s="28">
        <v>600</v>
      </c>
    </row>
    <row r="142" ht="30" customHeight="1" spans="1:8">
      <c r="A142" s="23">
        <v>127</v>
      </c>
      <c r="B142" s="24" t="s">
        <v>181</v>
      </c>
      <c r="C142" s="25" t="s">
        <v>182</v>
      </c>
      <c r="D142" s="29" t="s">
        <v>168</v>
      </c>
      <c r="E142" s="27">
        <v>1.5</v>
      </c>
      <c r="F142" s="27">
        <v>1</v>
      </c>
      <c r="G142" s="28">
        <v>200</v>
      </c>
      <c r="H142" s="28">
        <v>200</v>
      </c>
    </row>
    <row r="143" ht="30" customHeight="1" spans="1:8">
      <c r="A143" s="23">
        <v>128</v>
      </c>
      <c r="B143" s="24" t="s">
        <v>183</v>
      </c>
      <c r="C143" s="25" t="s">
        <v>182</v>
      </c>
      <c r="D143" s="29" t="s">
        <v>168</v>
      </c>
      <c r="E143" s="27">
        <v>3</v>
      </c>
      <c r="F143" s="27">
        <v>2.8</v>
      </c>
      <c r="G143" s="28">
        <v>200</v>
      </c>
      <c r="H143" s="28">
        <v>560</v>
      </c>
    </row>
    <row r="144" ht="30" customHeight="1" spans="1:8">
      <c r="A144" s="23">
        <v>129</v>
      </c>
      <c r="B144" s="24" t="s">
        <v>184</v>
      </c>
      <c r="C144" s="25" t="s">
        <v>182</v>
      </c>
      <c r="D144" s="29" t="s">
        <v>168</v>
      </c>
      <c r="E144" s="27">
        <v>3</v>
      </c>
      <c r="F144" s="27">
        <v>1.8</v>
      </c>
      <c r="G144" s="28">
        <v>200</v>
      </c>
      <c r="H144" s="28">
        <v>360</v>
      </c>
    </row>
    <row r="145" ht="30" customHeight="1" spans="1:8">
      <c r="A145" s="23">
        <v>130</v>
      </c>
      <c r="B145" s="24" t="s">
        <v>185</v>
      </c>
      <c r="C145" s="25" t="s">
        <v>182</v>
      </c>
      <c r="D145" s="29" t="s">
        <v>168</v>
      </c>
      <c r="E145" s="27">
        <v>2</v>
      </c>
      <c r="F145" s="27">
        <v>1.5</v>
      </c>
      <c r="G145" s="28">
        <v>200</v>
      </c>
      <c r="H145" s="28">
        <v>300</v>
      </c>
    </row>
    <row r="146" ht="30" customHeight="1" spans="1:8">
      <c r="A146" s="23">
        <v>131</v>
      </c>
      <c r="B146" s="24" t="s">
        <v>186</v>
      </c>
      <c r="C146" s="25" t="s">
        <v>182</v>
      </c>
      <c r="D146" s="29" t="s">
        <v>168</v>
      </c>
      <c r="E146" s="27">
        <v>4</v>
      </c>
      <c r="F146" s="27">
        <v>2.9</v>
      </c>
      <c r="G146" s="28">
        <v>200</v>
      </c>
      <c r="H146" s="28">
        <v>580</v>
      </c>
    </row>
    <row r="147" ht="28" customHeight="1" spans="1:8">
      <c r="A147" s="23">
        <v>132</v>
      </c>
      <c r="B147" s="24" t="s">
        <v>187</v>
      </c>
      <c r="C147" s="25" t="s">
        <v>182</v>
      </c>
      <c r="D147" s="29" t="s">
        <v>168</v>
      </c>
      <c r="E147" s="27">
        <v>2.5</v>
      </c>
      <c r="F147" s="27">
        <v>1.3</v>
      </c>
      <c r="G147" s="28">
        <v>200</v>
      </c>
      <c r="H147" s="28">
        <v>260</v>
      </c>
    </row>
    <row r="148" ht="26" customHeight="1" spans="1:8">
      <c r="A148" s="23">
        <v>133</v>
      </c>
      <c r="B148" s="24" t="s">
        <v>188</v>
      </c>
      <c r="C148" s="25" t="s">
        <v>182</v>
      </c>
      <c r="D148" s="29" t="s">
        <v>168</v>
      </c>
      <c r="E148" s="27">
        <v>3</v>
      </c>
      <c r="F148" s="27">
        <v>1.6</v>
      </c>
      <c r="G148" s="28">
        <v>200</v>
      </c>
      <c r="H148" s="28">
        <v>320</v>
      </c>
    </row>
    <row r="149" ht="26" customHeight="1" spans="1:8">
      <c r="A149" s="23">
        <v>134</v>
      </c>
      <c r="B149" s="24" t="s">
        <v>189</v>
      </c>
      <c r="C149" s="25" t="s">
        <v>182</v>
      </c>
      <c r="D149" s="29" t="s">
        <v>168</v>
      </c>
      <c r="E149" s="27">
        <v>2</v>
      </c>
      <c r="F149" s="27">
        <v>1.9</v>
      </c>
      <c r="G149" s="28">
        <v>200</v>
      </c>
      <c r="H149" s="28">
        <v>380</v>
      </c>
    </row>
    <row r="150" ht="27" customHeight="1" spans="1:8">
      <c r="A150" s="23">
        <v>135</v>
      </c>
      <c r="B150" s="24" t="s">
        <v>190</v>
      </c>
      <c r="C150" s="25" t="s">
        <v>182</v>
      </c>
      <c r="D150" s="29" t="s">
        <v>168</v>
      </c>
      <c r="E150" s="27">
        <v>3.3</v>
      </c>
      <c r="F150" s="27">
        <v>1.7</v>
      </c>
      <c r="G150" s="28">
        <v>200</v>
      </c>
      <c r="H150" s="28">
        <v>340</v>
      </c>
    </row>
    <row r="151" ht="27" customHeight="1" spans="1:8">
      <c r="A151" s="23">
        <v>136</v>
      </c>
      <c r="B151" s="30" t="s">
        <v>191</v>
      </c>
      <c r="C151" s="25" t="s">
        <v>182</v>
      </c>
      <c r="D151" s="29" t="s">
        <v>168</v>
      </c>
      <c r="E151" s="31">
        <v>2.5</v>
      </c>
      <c r="F151" s="31">
        <v>1.6</v>
      </c>
      <c r="G151" s="28">
        <v>200</v>
      </c>
      <c r="H151" s="28">
        <v>320</v>
      </c>
    </row>
    <row r="152" ht="29" customHeight="1" spans="1:8">
      <c r="A152" s="23">
        <v>137</v>
      </c>
      <c r="B152" s="24" t="s">
        <v>192</v>
      </c>
      <c r="C152" s="25" t="s">
        <v>182</v>
      </c>
      <c r="D152" s="29" t="s">
        <v>168</v>
      </c>
      <c r="E152" s="27">
        <v>1</v>
      </c>
      <c r="F152" s="27">
        <v>1.7</v>
      </c>
      <c r="G152" s="28">
        <v>200</v>
      </c>
      <c r="H152" s="28">
        <v>340</v>
      </c>
    </row>
    <row r="153" ht="27" customHeight="1" spans="1:8">
      <c r="A153" s="23">
        <v>138</v>
      </c>
      <c r="B153" s="24" t="s">
        <v>193</v>
      </c>
      <c r="C153" s="25" t="s">
        <v>182</v>
      </c>
      <c r="D153" s="29" t="s">
        <v>168</v>
      </c>
      <c r="E153" s="27">
        <v>1.5</v>
      </c>
      <c r="F153" s="27">
        <v>1</v>
      </c>
      <c r="G153" s="28">
        <v>200</v>
      </c>
      <c r="H153" s="28">
        <v>200</v>
      </c>
    </row>
    <row r="154" ht="25" customHeight="1" spans="1:8">
      <c r="A154" s="32" t="s">
        <v>194</v>
      </c>
      <c r="B154" s="33"/>
      <c r="C154" s="34" t="s">
        <v>165</v>
      </c>
      <c r="D154" s="35"/>
      <c r="E154" s="36">
        <f>SUM(E129:E153)</f>
        <v>50.4</v>
      </c>
      <c r="F154" s="36">
        <f>SUM(F129:F153)</f>
        <v>39.6</v>
      </c>
      <c r="G154" s="37">
        <v>200</v>
      </c>
      <c r="H154" s="37">
        <f>SUM(H129:H153)</f>
        <v>7920</v>
      </c>
    </row>
    <row r="155" ht="30" customHeight="1" spans="1:8">
      <c r="A155" s="38">
        <v>139</v>
      </c>
      <c r="B155" s="39" t="s">
        <v>195</v>
      </c>
      <c r="C155" s="40" t="s">
        <v>196</v>
      </c>
      <c r="D155" s="41" t="s">
        <v>197</v>
      </c>
      <c r="E155" s="42">
        <v>2.5</v>
      </c>
      <c r="F155" s="42">
        <v>1.4</v>
      </c>
      <c r="G155" s="38">
        <v>200</v>
      </c>
      <c r="H155" s="38">
        <v>280</v>
      </c>
    </row>
    <row r="156" ht="30" customHeight="1" spans="1:8">
      <c r="A156" s="38">
        <v>140</v>
      </c>
      <c r="B156" s="40" t="s">
        <v>198</v>
      </c>
      <c r="C156" s="40" t="s">
        <v>199</v>
      </c>
      <c r="D156" s="43" t="s">
        <v>200</v>
      </c>
      <c r="E156" s="44">
        <v>50</v>
      </c>
      <c r="F156" s="44">
        <v>77.6</v>
      </c>
      <c r="G156" s="38">
        <v>200</v>
      </c>
      <c r="H156" s="38">
        <v>15520</v>
      </c>
    </row>
    <row r="157" ht="26" customHeight="1" spans="1:8">
      <c r="A157" s="2" t="s">
        <v>0</v>
      </c>
      <c r="B157" s="2"/>
      <c r="C157" s="2"/>
      <c r="D157" s="2"/>
      <c r="E157" s="2"/>
      <c r="F157" s="2"/>
      <c r="G157" s="2"/>
      <c r="H157" s="2"/>
    </row>
    <row r="158" ht="63" customHeight="1" spans="1:8">
      <c r="A158" s="3" t="s">
        <v>1</v>
      </c>
      <c r="B158" s="4" t="s">
        <v>2</v>
      </c>
      <c r="C158" s="4" t="s">
        <v>3</v>
      </c>
      <c r="D158" s="4" t="s">
        <v>4</v>
      </c>
      <c r="E158" s="4" t="s">
        <v>5</v>
      </c>
      <c r="F158" s="4" t="s">
        <v>6</v>
      </c>
      <c r="G158" s="4" t="s">
        <v>7</v>
      </c>
      <c r="H158" s="4" t="s">
        <v>8</v>
      </c>
    </row>
    <row r="159" ht="30" customHeight="1" spans="1:8">
      <c r="A159" s="38">
        <v>141</v>
      </c>
      <c r="B159" s="39" t="s">
        <v>201</v>
      </c>
      <c r="C159" s="40" t="s">
        <v>202</v>
      </c>
      <c r="D159" s="45" t="s">
        <v>24</v>
      </c>
      <c r="E159" s="42">
        <v>1.5</v>
      </c>
      <c r="F159" s="42">
        <v>1</v>
      </c>
      <c r="G159" s="38">
        <v>200</v>
      </c>
      <c r="H159" s="38">
        <v>200</v>
      </c>
    </row>
    <row r="160" ht="30" customHeight="1" spans="1:8">
      <c r="A160" s="38">
        <v>142</v>
      </c>
      <c r="B160" s="40" t="s">
        <v>203</v>
      </c>
      <c r="C160" s="40" t="s">
        <v>202</v>
      </c>
      <c r="D160" s="46" t="s">
        <v>24</v>
      </c>
      <c r="E160" s="44">
        <v>3</v>
      </c>
      <c r="F160" s="44">
        <v>1.7</v>
      </c>
      <c r="G160" s="38">
        <v>200</v>
      </c>
      <c r="H160" s="38">
        <v>340</v>
      </c>
    </row>
    <row r="161" ht="30" customHeight="1" spans="1:8">
      <c r="A161" s="38">
        <v>143</v>
      </c>
      <c r="B161" s="40" t="s">
        <v>204</v>
      </c>
      <c r="C161" s="40" t="s">
        <v>202</v>
      </c>
      <c r="D161" s="46" t="s">
        <v>24</v>
      </c>
      <c r="E161" s="44">
        <v>1.5</v>
      </c>
      <c r="F161" s="44">
        <v>1.5</v>
      </c>
      <c r="G161" s="38">
        <v>200</v>
      </c>
      <c r="H161" s="38">
        <v>300</v>
      </c>
    </row>
    <row r="162" ht="30" customHeight="1" spans="1:8">
      <c r="A162" s="38">
        <v>144</v>
      </c>
      <c r="B162" s="40" t="s">
        <v>205</v>
      </c>
      <c r="C162" s="40" t="s">
        <v>202</v>
      </c>
      <c r="D162" s="46" t="s">
        <v>24</v>
      </c>
      <c r="E162" s="44">
        <v>1.5</v>
      </c>
      <c r="F162" s="44">
        <v>1.1</v>
      </c>
      <c r="G162" s="38">
        <v>200</v>
      </c>
      <c r="H162" s="38">
        <v>220</v>
      </c>
    </row>
    <row r="163" ht="30" customHeight="1" spans="1:8">
      <c r="A163" s="38">
        <v>145</v>
      </c>
      <c r="B163" s="40" t="s">
        <v>206</v>
      </c>
      <c r="C163" s="40" t="s">
        <v>202</v>
      </c>
      <c r="D163" s="46" t="s">
        <v>24</v>
      </c>
      <c r="E163" s="44">
        <v>1.2</v>
      </c>
      <c r="F163" s="44">
        <v>1</v>
      </c>
      <c r="G163" s="38">
        <v>200</v>
      </c>
      <c r="H163" s="38">
        <v>200</v>
      </c>
    </row>
    <row r="164" ht="30" customHeight="1" spans="1:8">
      <c r="A164" s="38">
        <v>146</v>
      </c>
      <c r="B164" s="47" t="s">
        <v>207</v>
      </c>
      <c r="C164" s="40" t="s">
        <v>202</v>
      </c>
      <c r="D164" s="46" t="s">
        <v>24</v>
      </c>
      <c r="E164" s="48">
        <v>1.5</v>
      </c>
      <c r="F164" s="48">
        <v>1.5</v>
      </c>
      <c r="G164" s="38">
        <v>200</v>
      </c>
      <c r="H164" s="38">
        <v>300</v>
      </c>
    </row>
    <row r="165" ht="30" customHeight="1" spans="1:8">
      <c r="A165" s="38">
        <v>147</v>
      </c>
      <c r="B165" s="47" t="s">
        <v>208</v>
      </c>
      <c r="C165" s="40" t="s">
        <v>202</v>
      </c>
      <c r="D165" s="46" t="s">
        <v>24</v>
      </c>
      <c r="E165" s="48">
        <v>2</v>
      </c>
      <c r="F165" s="48">
        <v>1.5</v>
      </c>
      <c r="G165" s="38">
        <v>200</v>
      </c>
      <c r="H165" s="38">
        <v>300</v>
      </c>
    </row>
    <row r="166" ht="30" customHeight="1" spans="1:8">
      <c r="A166" s="38">
        <v>148</v>
      </c>
      <c r="B166" s="40" t="s">
        <v>209</v>
      </c>
      <c r="C166" s="40" t="s">
        <v>210</v>
      </c>
      <c r="D166" s="45" t="s">
        <v>211</v>
      </c>
      <c r="E166" s="42">
        <v>8</v>
      </c>
      <c r="F166" s="42">
        <v>4.5</v>
      </c>
      <c r="G166" s="38">
        <v>200</v>
      </c>
      <c r="H166" s="38">
        <v>900</v>
      </c>
    </row>
    <row r="167" ht="30" customHeight="1" spans="1:8">
      <c r="A167" s="38">
        <v>149</v>
      </c>
      <c r="B167" s="40" t="s">
        <v>212</v>
      </c>
      <c r="C167" s="40" t="s">
        <v>210</v>
      </c>
      <c r="D167" s="46" t="s">
        <v>211</v>
      </c>
      <c r="E167" s="44">
        <v>8</v>
      </c>
      <c r="F167" s="42">
        <v>8.2</v>
      </c>
      <c r="G167" s="38">
        <v>200</v>
      </c>
      <c r="H167" s="38">
        <v>1640</v>
      </c>
    </row>
    <row r="168" ht="30" customHeight="1" spans="1:8">
      <c r="A168" s="38">
        <v>150</v>
      </c>
      <c r="B168" s="40" t="s">
        <v>213</v>
      </c>
      <c r="C168" s="40" t="s">
        <v>210</v>
      </c>
      <c r="D168" s="46" t="s">
        <v>211</v>
      </c>
      <c r="E168" s="44">
        <v>7</v>
      </c>
      <c r="F168" s="42">
        <v>6.3</v>
      </c>
      <c r="G168" s="38">
        <v>200</v>
      </c>
      <c r="H168" s="38">
        <v>1260</v>
      </c>
    </row>
    <row r="169" ht="30" customHeight="1" spans="1:8">
      <c r="A169" s="38">
        <v>151</v>
      </c>
      <c r="B169" s="40" t="s">
        <v>214</v>
      </c>
      <c r="C169" s="40" t="s">
        <v>210</v>
      </c>
      <c r="D169" s="46" t="s">
        <v>211</v>
      </c>
      <c r="E169" s="44">
        <v>8</v>
      </c>
      <c r="F169" s="42">
        <v>7.4</v>
      </c>
      <c r="G169" s="38">
        <v>200</v>
      </c>
      <c r="H169" s="38">
        <v>1480</v>
      </c>
    </row>
    <row r="170" ht="30" customHeight="1" spans="1:8">
      <c r="A170" s="38">
        <v>152</v>
      </c>
      <c r="B170" s="39" t="s">
        <v>215</v>
      </c>
      <c r="C170" s="40" t="s">
        <v>216</v>
      </c>
      <c r="D170" s="45" t="s">
        <v>217</v>
      </c>
      <c r="E170" s="42">
        <v>2</v>
      </c>
      <c r="F170" s="42">
        <v>1.6</v>
      </c>
      <c r="G170" s="38">
        <v>200</v>
      </c>
      <c r="H170" s="38">
        <v>320</v>
      </c>
    </row>
    <row r="171" ht="30" customHeight="1" spans="1:8">
      <c r="A171" s="38">
        <v>153</v>
      </c>
      <c r="B171" s="40" t="s">
        <v>218</v>
      </c>
      <c r="C171" s="40" t="s">
        <v>216</v>
      </c>
      <c r="D171" s="46" t="s">
        <v>24</v>
      </c>
      <c r="E171" s="44">
        <v>3.8</v>
      </c>
      <c r="F171" s="44">
        <v>3</v>
      </c>
      <c r="G171" s="38">
        <v>200</v>
      </c>
      <c r="H171" s="38">
        <v>600</v>
      </c>
    </row>
    <row r="172" ht="30" customHeight="1" spans="1:8">
      <c r="A172" s="38">
        <v>154</v>
      </c>
      <c r="B172" s="40" t="s">
        <v>219</v>
      </c>
      <c r="C172" s="40" t="s">
        <v>216</v>
      </c>
      <c r="D172" s="46" t="s">
        <v>24</v>
      </c>
      <c r="E172" s="44">
        <v>4</v>
      </c>
      <c r="F172" s="44">
        <v>3.8</v>
      </c>
      <c r="G172" s="38">
        <v>200</v>
      </c>
      <c r="H172" s="38">
        <v>760</v>
      </c>
    </row>
    <row r="173" ht="30" customHeight="1" spans="1:8">
      <c r="A173" s="38">
        <v>155</v>
      </c>
      <c r="B173" s="40" t="s">
        <v>220</v>
      </c>
      <c r="C173" s="40" t="s">
        <v>221</v>
      </c>
      <c r="D173" s="49" t="s">
        <v>222</v>
      </c>
      <c r="E173" s="42">
        <v>2</v>
      </c>
      <c r="F173" s="42">
        <v>1.8</v>
      </c>
      <c r="G173" s="40">
        <v>200</v>
      </c>
      <c r="H173" s="40">
        <v>360</v>
      </c>
    </row>
    <row r="174" ht="30" customHeight="1" spans="1:8">
      <c r="A174" s="38">
        <v>156</v>
      </c>
      <c r="B174" s="40" t="s">
        <v>223</v>
      </c>
      <c r="C174" s="40" t="s">
        <v>221</v>
      </c>
      <c r="D174" s="49" t="s">
        <v>222</v>
      </c>
      <c r="E174" s="42">
        <v>2.2</v>
      </c>
      <c r="F174" s="42">
        <v>2</v>
      </c>
      <c r="G174" s="40">
        <v>200</v>
      </c>
      <c r="H174" s="40">
        <v>400</v>
      </c>
    </row>
    <row r="175" ht="30" customHeight="1" spans="1:8">
      <c r="A175" s="38">
        <v>157</v>
      </c>
      <c r="B175" s="40" t="s">
        <v>224</v>
      </c>
      <c r="C175" s="40" t="s">
        <v>221</v>
      </c>
      <c r="D175" s="49" t="s">
        <v>225</v>
      </c>
      <c r="E175" s="42">
        <v>1.2</v>
      </c>
      <c r="F175" s="42">
        <v>1.2</v>
      </c>
      <c r="G175" s="40">
        <v>200</v>
      </c>
      <c r="H175" s="40">
        <v>240</v>
      </c>
    </row>
    <row r="176" ht="30" customHeight="1" spans="1:8">
      <c r="A176" s="38">
        <v>158</v>
      </c>
      <c r="B176" s="40" t="s">
        <v>226</v>
      </c>
      <c r="C176" s="40" t="s">
        <v>221</v>
      </c>
      <c r="D176" s="49" t="s">
        <v>227</v>
      </c>
      <c r="E176" s="42">
        <v>1.5</v>
      </c>
      <c r="F176" s="42">
        <v>1.1</v>
      </c>
      <c r="G176" s="40">
        <v>200</v>
      </c>
      <c r="H176" s="40">
        <v>220</v>
      </c>
    </row>
    <row r="177" ht="30" customHeight="1" spans="1:8">
      <c r="A177" s="38">
        <v>159</v>
      </c>
      <c r="B177" s="40" t="s">
        <v>228</v>
      </c>
      <c r="C177" s="40" t="s">
        <v>221</v>
      </c>
      <c r="D177" s="49" t="s">
        <v>229</v>
      </c>
      <c r="E177" s="42">
        <v>2</v>
      </c>
      <c r="F177" s="42">
        <v>1.5</v>
      </c>
      <c r="G177" s="40">
        <v>200</v>
      </c>
      <c r="H177" s="40">
        <v>300</v>
      </c>
    </row>
    <row r="178" ht="30" customHeight="1" spans="1:8">
      <c r="A178" s="38">
        <v>160</v>
      </c>
      <c r="B178" s="40" t="s">
        <v>230</v>
      </c>
      <c r="C178" s="40" t="s">
        <v>221</v>
      </c>
      <c r="D178" s="49" t="s">
        <v>231</v>
      </c>
      <c r="E178" s="42">
        <v>3.8</v>
      </c>
      <c r="F178" s="42">
        <v>4</v>
      </c>
      <c r="G178" s="40">
        <v>200</v>
      </c>
      <c r="H178" s="40">
        <v>800</v>
      </c>
    </row>
    <row r="179" ht="26" customHeight="1" spans="1:8">
      <c r="A179" s="2" t="s">
        <v>0</v>
      </c>
      <c r="B179" s="2"/>
      <c r="C179" s="2"/>
      <c r="D179" s="2"/>
      <c r="E179" s="2"/>
      <c r="F179" s="2"/>
      <c r="G179" s="2"/>
      <c r="H179" s="2"/>
    </row>
    <row r="180" ht="63" customHeight="1" spans="1:8">
      <c r="A180" s="3" t="s">
        <v>1</v>
      </c>
      <c r="B180" s="4" t="s">
        <v>2</v>
      </c>
      <c r="C180" s="4" t="s">
        <v>3</v>
      </c>
      <c r="D180" s="4" t="s">
        <v>4</v>
      </c>
      <c r="E180" s="4" t="s">
        <v>5</v>
      </c>
      <c r="F180" s="4" t="s">
        <v>6</v>
      </c>
      <c r="G180" s="4" t="s">
        <v>7</v>
      </c>
      <c r="H180" s="4" t="s">
        <v>8</v>
      </c>
    </row>
    <row r="181" ht="30" customHeight="1" spans="1:8">
      <c r="A181" s="38">
        <v>161</v>
      </c>
      <c r="B181" s="40" t="s">
        <v>232</v>
      </c>
      <c r="C181" s="40" t="s">
        <v>221</v>
      </c>
      <c r="D181" s="49" t="s">
        <v>222</v>
      </c>
      <c r="E181" s="42">
        <v>2</v>
      </c>
      <c r="F181" s="42">
        <v>1.5</v>
      </c>
      <c r="G181" s="40">
        <v>200</v>
      </c>
      <c r="H181" s="40">
        <v>300</v>
      </c>
    </row>
    <row r="182" ht="30" customHeight="1" spans="1:8">
      <c r="A182" s="38">
        <v>162</v>
      </c>
      <c r="B182" s="40" t="s">
        <v>233</v>
      </c>
      <c r="C182" s="40" t="s">
        <v>221</v>
      </c>
      <c r="D182" s="49" t="s">
        <v>222</v>
      </c>
      <c r="E182" s="42">
        <v>6.5</v>
      </c>
      <c r="F182" s="42">
        <v>6.5</v>
      </c>
      <c r="G182" s="40">
        <v>200</v>
      </c>
      <c r="H182" s="40">
        <v>1300</v>
      </c>
    </row>
    <row r="183" ht="30" customHeight="1" spans="1:8">
      <c r="A183" s="38">
        <v>163</v>
      </c>
      <c r="B183" s="40" t="s">
        <v>234</v>
      </c>
      <c r="C183" s="40" t="s">
        <v>221</v>
      </c>
      <c r="D183" s="49" t="s">
        <v>235</v>
      </c>
      <c r="E183" s="42">
        <v>2.5</v>
      </c>
      <c r="F183" s="42">
        <v>2</v>
      </c>
      <c r="G183" s="40">
        <v>200</v>
      </c>
      <c r="H183" s="40">
        <v>400</v>
      </c>
    </row>
    <row r="184" ht="30" customHeight="1" spans="1:8">
      <c r="A184" s="38">
        <v>164</v>
      </c>
      <c r="B184" s="40" t="s">
        <v>236</v>
      </c>
      <c r="C184" s="40" t="s">
        <v>221</v>
      </c>
      <c r="D184" s="49" t="s">
        <v>237</v>
      </c>
      <c r="E184" s="42">
        <v>1.3</v>
      </c>
      <c r="F184" s="42">
        <v>1.1</v>
      </c>
      <c r="G184" s="40">
        <v>200</v>
      </c>
      <c r="H184" s="40">
        <v>220</v>
      </c>
    </row>
    <row r="185" ht="30" customHeight="1" spans="1:8">
      <c r="A185" s="38">
        <v>165</v>
      </c>
      <c r="B185" s="40" t="s">
        <v>238</v>
      </c>
      <c r="C185" s="40" t="s">
        <v>221</v>
      </c>
      <c r="D185" s="49" t="s">
        <v>239</v>
      </c>
      <c r="E185" s="42">
        <v>3.8</v>
      </c>
      <c r="F185" s="42">
        <v>2.3</v>
      </c>
      <c r="G185" s="40">
        <v>200</v>
      </c>
      <c r="H185" s="40">
        <v>460</v>
      </c>
    </row>
    <row r="186" ht="30" customHeight="1" spans="1:8">
      <c r="A186" s="38">
        <v>166</v>
      </c>
      <c r="B186" s="40" t="s">
        <v>240</v>
      </c>
      <c r="C186" s="40" t="s">
        <v>221</v>
      </c>
      <c r="D186" s="49" t="s">
        <v>241</v>
      </c>
      <c r="E186" s="42">
        <v>3.2</v>
      </c>
      <c r="F186" s="42">
        <v>2.8</v>
      </c>
      <c r="G186" s="40">
        <v>200</v>
      </c>
      <c r="H186" s="40">
        <v>560</v>
      </c>
    </row>
    <row r="187" ht="30" customHeight="1" spans="1:8">
      <c r="A187" s="38">
        <v>167</v>
      </c>
      <c r="B187" s="40" t="s">
        <v>242</v>
      </c>
      <c r="C187" s="40" t="s">
        <v>221</v>
      </c>
      <c r="D187" s="49" t="s">
        <v>243</v>
      </c>
      <c r="E187" s="42">
        <v>2.5</v>
      </c>
      <c r="F187" s="42">
        <v>1.7</v>
      </c>
      <c r="G187" s="40">
        <v>200</v>
      </c>
      <c r="H187" s="40">
        <v>340</v>
      </c>
    </row>
    <row r="188" ht="30" customHeight="1" spans="1:8">
      <c r="A188" s="38">
        <v>168</v>
      </c>
      <c r="B188" s="40" t="s">
        <v>244</v>
      </c>
      <c r="C188" s="40" t="s">
        <v>221</v>
      </c>
      <c r="D188" s="49" t="s">
        <v>245</v>
      </c>
      <c r="E188" s="42">
        <v>2.8</v>
      </c>
      <c r="F188" s="42">
        <v>2.3</v>
      </c>
      <c r="G188" s="40">
        <v>200</v>
      </c>
      <c r="H188" s="40">
        <v>460</v>
      </c>
    </row>
    <row r="189" ht="30" customHeight="1" spans="1:8">
      <c r="A189" s="38">
        <v>169</v>
      </c>
      <c r="B189" s="40" t="s">
        <v>246</v>
      </c>
      <c r="C189" s="40" t="s">
        <v>247</v>
      </c>
      <c r="D189" s="46" t="s">
        <v>248</v>
      </c>
      <c r="E189" s="44">
        <v>6.4</v>
      </c>
      <c r="F189" s="42">
        <v>6.4</v>
      </c>
      <c r="G189" s="38">
        <v>200</v>
      </c>
      <c r="H189" s="38">
        <v>1280</v>
      </c>
    </row>
    <row r="190" ht="30" customHeight="1" spans="1:8">
      <c r="A190" s="38">
        <v>170</v>
      </c>
      <c r="B190" s="40" t="s">
        <v>249</v>
      </c>
      <c r="C190" s="40" t="s">
        <v>247</v>
      </c>
      <c r="D190" s="46" t="s">
        <v>250</v>
      </c>
      <c r="E190" s="44">
        <v>2</v>
      </c>
      <c r="F190" s="42">
        <v>1</v>
      </c>
      <c r="G190" s="38">
        <v>200</v>
      </c>
      <c r="H190" s="38">
        <v>200</v>
      </c>
    </row>
    <row r="191" ht="30" customHeight="1" spans="1:8">
      <c r="A191" s="38">
        <v>171</v>
      </c>
      <c r="B191" s="40" t="s">
        <v>251</v>
      </c>
      <c r="C191" s="40" t="s">
        <v>247</v>
      </c>
      <c r="D191" s="46" t="s">
        <v>225</v>
      </c>
      <c r="E191" s="44">
        <v>1.2</v>
      </c>
      <c r="F191" s="42">
        <v>1</v>
      </c>
      <c r="G191" s="38">
        <v>200</v>
      </c>
      <c r="H191" s="38">
        <v>200</v>
      </c>
    </row>
    <row r="192" ht="30" customHeight="1" spans="1:8">
      <c r="A192" s="38">
        <v>172</v>
      </c>
      <c r="B192" s="40" t="s">
        <v>252</v>
      </c>
      <c r="C192" s="40" t="s">
        <v>247</v>
      </c>
      <c r="D192" s="46" t="s">
        <v>253</v>
      </c>
      <c r="E192" s="44">
        <v>4.1</v>
      </c>
      <c r="F192" s="42">
        <v>2.5</v>
      </c>
      <c r="G192" s="38">
        <v>200</v>
      </c>
      <c r="H192" s="38">
        <v>500</v>
      </c>
    </row>
    <row r="193" ht="30" customHeight="1" spans="1:8">
      <c r="A193" s="38">
        <v>173</v>
      </c>
      <c r="B193" s="40" t="s">
        <v>254</v>
      </c>
      <c r="C193" s="40" t="s">
        <v>247</v>
      </c>
      <c r="D193" s="46" t="s">
        <v>255</v>
      </c>
      <c r="E193" s="44">
        <v>7</v>
      </c>
      <c r="F193" s="42">
        <v>7</v>
      </c>
      <c r="G193" s="38">
        <v>200</v>
      </c>
      <c r="H193" s="38">
        <v>1400</v>
      </c>
    </row>
    <row r="194" ht="30" customHeight="1" spans="1:8">
      <c r="A194" s="38">
        <v>174</v>
      </c>
      <c r="B194" s="47" t="s">
        <v>256</v>
      </c>
      <c r="C194" s="40" t="s">
        <v>247</v>
      </c>
      <c r="D194" s="50" t="s">
        <v>257</v>
      </c>
      <c r="E194" s="48">
        <v>3</v>
      </c>
      <c r="F194" s="51">
        <v>1.3</v>
      </c>
      <c r="G194" s="38">
        <v>200</v>
      </c>
      <c r="H194" s="38">
        <v>260</v>
      </c>
    </row>
    <row r="195" ht="30" customHeight="1" spans="1:8">
      <c r="A195" s="38">
        <v>175</v>
      </c>
      <c r="B195" s="47" t="s">
        <v>258</v>
      </c>
      <c r="C195" s="40" t="s">
        <v>247</v>
      </c>
      <c r="D195" s="50" t="s">
        <v>259</v>
      </c>
      <c r="E195" s="48">
        <v>2</v>
      </c>
      <c r="F195" s="51">
        <v>2</v>
      </c>
      <c r="G195" s="38">
        <v>200</v>
      </c>
      <c r="H195" s="38">
        <v>400</v>
      </c>
    </row>
    <row r="196" ht="30" customHeight="1" spans="1:8">
      <c r="A196" s="38">
        <v>176</v>
      </c>
      <c r="B196" s="47" t="s">
        <v>260</v>
      </c>
      <c r="C196" s="40" t="s">
        <v>247</v>
      </c>
      <c r="D196" s="50" t="s">
        <v>261</v>
      </c>
      <c r="E196" s="48">
        <v>1.6</v>
      </c>
      <c r="F196" s="51">
        <v>1.6</v>
      </c>
      <c r="G196" s="38">
        <v>200</v>
      </c>
      <c r="H196" s="38">
        <v>320</v>
      </c>
    </row>
    <row r="197" ht="30" customHeight="1" spans="1:8">
      <c r="A197" s="38">
        <v>177</v>
      </c>
      <c r="B197" s="52" t="s">
        <v>262</v>
      </c>
      <c r="C197" s="52" t="s">
        <v>263</v>
      </c>
      <c r="D197" s="53" t="s">
        <v>122</v>
      </c>
      <c r="E197" s="54">
        <v>2.2</v>
      </c>
      <c r="F197" s="54">
        <v>2.1</v>
      </c>
      <c r="G197" s="38">
        <v>200</v>
      </c>
      <c r="H197" s="38">
        <f>F197*G197</f>
        <v>420</v>
      </c>
    </row>
    <row r="198" ht="30" customHeight="1" spans="1:8">
      <c r="A198" s="38">
        <v>178</v>
      </c>
      <c r="B198" s="52" t="s">
        <v>264</v>
      </c>
      <c r="C198" s="52" t="s">
        <v>263</v>
      </c>
      <c r="D198" s="55" t="s">
        <v>24</v>
      </c>
      <c r="E198" s="56">
        <v>2.3</v>
      </c>
      <c r="F198" s="54">
        <v>2.3</v>
      </c>
      <c r="G198" s="38">
        <v>200</v>
      </c>
      <c r="H198" s="38">
        <f>F198*G198</f>
        <v>460</v>
      </c>
    </row>
    <row r="199" ht="30" customHeight="1" spans="1:8">
      <c r="A199" s="38">
        <v>179</v>
      </c>
      <c r="B199" s="40" t="s">
        <v>265</v>
      </c>
      <c r="C199" s="40" t="s">
        <v>263</v>
      </c>
      <c r="D199" s="46" t="s">
        <v>24</v>
      </c>
      <c r="E199" s="44">
        <v>1.7</v>
      </c>
      <c r="F199" s="42">
        <v>1.6</v>
      </c>
      <c r="G199" s="38">
        <v>200</v>
      </c>
      <c r="H199" s="38">
        <f>F199*G199</f>
        <v>320</v>
      </c>
    </row>
    <row r="200" ht="30" customHeight="1" spans="1:8">
      <c r="A200" s="38">
        <v>180</v>
      </c>
      <c r="B200" s="57" t="s">
        <v>266</v>
      </c>
      <c r="C200" s="52" t="s">
        <v>263</v>
      </c>
      <c r="D200" s="55" t="s">
        <v>60</v>
      </c>
      <c r="E200" s="56">
        <v>2.4</v>
      </c>
      <c r="F200" s="54">
        <v>1.7</v>
      </c>
      <c r="G200" s="38">
        <v>200</v>
      </c>
      <c r="H200" s="38">
        <f>F200*G200</f>
        <v>340</v>
      </c>
    </row>
    <row r="201" ht="26" customHeight="1" spans="1:8">
      <c r="A201" s="2" t="s">
        <v>0</v>
      </c>
      <c r="B201" s="2"/>
      <c r="C201" s="2"/>
      <c r="D201" s="2"/>
      <c r="E201" s="2"/>
      <c r="F201" s="2"/>
      <c r="G201" s="2"/>
      <c r="H201" s="2"/>
    </row>
    <row r="202" ht="63" customHeight="1" spans="1:8">
      <c r="A202" s="3" t="s">
        <v>1</v>
      </c>
      <c r="B202" s="4" t="s">
        <v>2</v>
      </c>
      <c r="C202" s="4" t="s">
        <v>3</v>
      </c>
      <c r="D202" s="4" t="s">
        <v>4</v>
      </c>
      <c r="E202" s="4" t="s">
        <v>5</v>
      </c>
      <c r="F202" s="4" t="s">
        <v>6</v>
      </c>
      <c r="G202" s="4" t="s">
        <v>7</v>
      </c>
      <c r="H202" s="4" t="s">
        <v>8</v>
      </c>
    </row>
    <row r="203" ht="30" customHeight="1" spans="1:8">
      <c r="A203" s="38">
        <v>181</v>
      </c>
      <c r="B203" s="52" t="s">
        <v>267</v>
      </c>
      <c r="C203" s="52" t="s">
        <v>263</v>
      </c>
      <c r="D203" s="55" t="s">
        <v>268</v>
      </c>
      <c r="E203" s="56">
        <v>7</v>
      </c>
      <c r="F203" s="54">
        <v>7</v>
      </c>
      <c r="G203" s="38">
        <v>200</v>
      </c>
      <c r="H203" s="38">
        <f t="shared" ref="H203:H216" si="10">F203*G203</f>
        <v>1400</v>
      </c>
    </row>
    <row r="204" ht="30" customHeight="1" spans="1:8">
      <c r="A204" s="38">
        <v>182</v>
      </c>
      <c r="B204" s="52" t="s">
        <v>269</v>
      </c>
      <c r="C204" s="52" t="s">
        <v>263</v>
      </c>
      <c r="D204" s="55" t="s">
        <v>270</v>
      </c>
      <c r="E204" s="56">
        <v>5</v>
      </c>
      <c r="F204" s="54">
        <v>4.4</v>
      </c>
      <c r="G204" s="38">
        <v>200</v>
      </c>
      <c r="H204" s="38">
        <f t="shared" si="10"/>
        <v>880</v>
      </c>
    </row>
    <row r="205" ht="30" customHeight="1" spans="1:8">
      <c r="A205" s="38">
        <v>183</v>
      </c>
      <c r="B205" s="52" t="s">
        <v>271</v>
      </c>
      <c r="C205" s="52" t="s">
        <v>263</v>
      </c>
      <c r="D205" s="55" t="s">
        <v>24</v>
      </c>
      <c r="E205" s="56">
        <v>4</v>
      </c>
      <c r="F205" s="54">
        <v>4.3</v>
      </c>
      <c r="G205" s="38">
        <v>200</v>
      </c>
      <c r="H205" s="38">
        <f t="shared" si="10"/>
        <v>860</v>
      </c>
    </row>
    <row r="206" ht="30" customHeight="1" spans="1:8">
      <c r="A206" s="38">
        <v>184</v>
      </c>
      <c r="B206" s="52" t="s">
        <v>272</v>
      </c>
      <c r="C206" s="52" t="s">
        <v>263</v>
      </c>
      <c r="D206" s="55" t="s">
        <v>273</v>
      </c>
      <c r="E206" s="56">
        <v>1.8</v>
      </c>
      <c r="F206" s="54">
        <v>1.8</v>
      </c>
      <c r="G206" s="38">
        <v>200</v>
      </c>
      <c r="H206" s="38">
        <f t="shared" si="10"/>
        <v>360</v>
      </c>
    </row>
    <row r="207" ht="30" customHeight="1" spans="1:8">
      <c r="A207" s="38">
        <v>185</v>
      </c>
      <c r="B207" s="52" t="s">
        <v>274</v>
      </c>
      <c r="C207" s="52" t="s">
        <v>263</v>
      </c>
      <c r="D207" s="55" t="s">
        <v>275</v>
      </c>
      <c r="E207" s="56">
        <v>3.2</v>
      </c>
      <c r="F207" s="54">
        <v>2.8</v>
      </c>
      <c r="G207" s="38">
        <v>200</v>
      </c>
      <c r="H207" s="38">
        <f t="shared" si="10"/>
        <v>560</v>
      </c>
    </row>
    <row r="208" ht="30" customHeight="1" spans="1:8">
      <c r="A208" s="38">
        <v>186</v>
      </c>
      <c r="B208" s="52" t="s">
        <v>276</v>
      </c>
      <c r="C208" s="52" t="s">
        <v>263</v>
      </c>
      <c r="D208" s="55" t="s">
        <v>277</v>
      </c>
      <c r="E208" s="56">
        <v>3.8</v>
      </c>
      <c r="F208" s="54">
        <v>3.3</v>
      </c>
      <c r="G208" s="38">
        <v>200</v>
      </c>
      <c r="H208" s="38">
        <f t="shared" si="10"/>
        <v>660</v>
      </c>
    </row>
    <row r="209" ht="30" customHeight="1" spans="1:8">
      <c r="A209" s="38">
        <v>187</v>
      </c>
      <c r="B209" s="52" t="s">
        <v>278</v>
      </c>
      <c r="C209" s="52" t="s">
        <v>263</v>
      </c>
      <c r="D209" s="55" t="s">
        <v>270</v>
      </c>
      <c r="E209" s="56">
        <v>5</v>
      </c>
      <c r="F209" s="54">
        <v>5</v>
      </c>
      <c r="G209" s="38">
        <v>200</v>
      </c>
      <c r="H209" s="38">
        <f t="shared" si="10"/>
        <v>1000</v>
      </c>
    </row>
    <row r="210" ht="30" customHeight="1" spans="1:8">
      <c r="A210" s="38">
        <v>188</v>
      </c>
      <c r="B210" s="52" t="s">
        <v>279</v>
      </c>
      <c r="C210" s="52" t="s">
        <v>263</v>
      </c>
      <c r="D210" s="55" t="s">
        <v>275</v>
      </c>
      <c r="E210" s="56">
        <v>2.1</v>
      </c>
      <c r="F210" s="54">
        <v>2.1</v>
      </c>
      <c r="G210" s="38">
        <v>200</v>
      </c>
      <c r="H210" s="38">
        <f t="shared" si="10"/>
        <v>420</v>
      </c>
    </row>
    <row r="211" ht="30" customHeight="1" spans="1:8">
      <c r="A211" s="38">
        <v>189</v>
      </c>
      <c r="B211" s="52" t="s">
        <v>280</v>
      </c>
      <c r="C211" s="52" t="s">
        <v>263</v>
      </c>
      <c r="D211" s="55" t="s">
        <v>273</v>
      </c>
      <c r="E211" s="56">
        <v>5</v>
      </c>
      <c r="F211" s="54">
        <v>4.4</v>
      </c>
      <c r="G211" s="38">
        <v>200</v>
      </c>
      <c r="H211" s="38">
        <f t="shared" si="10"/>
        <v>880</v>
      </c>
    </row>
    <row r="212" ht="30" customHeight="1" spans="1:8">
      <c r="A212" s="38">
        <v>190</v>
      </c>
      <c r="B212" s="52" t="s">
        <v>281</v>
      </c>
      <c r="C212" s="52" t="s">
        <v>263</v>
      </c>
      <c r="D212" s="55" t="s">
        <v>60</v>
      </c>
      <c r="E212" s="56">
        <v>5</v>
      </c>
      <c r="F212" s="54">
        <v>5</v>
      </c>
      <c r="G212" s="38">
        <v>200</v>
      </c>
      <c r="H212" s="38">
        <f t="shared" si="10"/>
        <v>1000</v>
      </c>
    </row>
    <row r="213" ht="30" customHeight="1" spans="1:8">
      <c r="A213" s="38">
        <v>191</v>
      </c>
      <c r="B213" s="52" t="s">
        <v>282</v>
      </c>
      <c r="C213" s="52" t="s">
        <v>263</v>
      </c>
      <c r="D213" s="55" t="s">
        <v>13</v>
      </c>
      <c r="E213" s="56">
        <v>3.1</v>
      </c>
      <c r="F213" s="54">
        <v>3.2</v>
      </c>
      <c r="G213" s="38">
        <v>200</v>
      </c>
      <c r="H213" s="38">
        <f t="shared" si="10"/>
        <v>640</v>
      </c>
    </row>
    <row r="214" ht="30" customHeight="1" spans="1:8">
      <c r="A214" s="38">
        <v>192</v>
      </c>
      <c r="B214" s="52" t="s">
        <v>283</v>
      </c>
      <c r="C214" s="52" t="s">
        <v>263</v>
      </c>
      <c r="D214" s="55" t="s">
        <v>13</v>
      </c>
      <c r="E214" s="56">
        <v>3.6</v>
      </c>
      <c r="F214" s="54">
        <v>3.6</v>
      </c>
      <c r="G214" s="38">
        <v>200</v>
      </c>
      <c r="H214" s="38">
        <f t="shared" si="10"/>
        <v>720</v>
      </c>
    </row>
    <row r="215" ht="30" customHeight="1" spans="1:8">
      <c r="A215" s="38">
        <v>193</v>
      </c>
      <c r="B215" s="52" t="s">
        <v>284</v>
      </c>
      <c r="C215" s="52" t="s">
        <v>263</v>
      </c>
      <c r="D215" s="55" t="s">
        <v>285</v>
      </c>
      <c r="E215" s="56">
        <v>72.8</v>
      </c>
      <c r="F215" s="54">
        <v>74</v>
      </c>
      <c r="G215" s="38">
        <v>200</v>
      </c>
      <c r="H215" s="38">
        <f t="shared" si="10"/>
        <v>14800</v>
      </c>
    </row>
    <row r="216" ht="30" customHeight="1" spans="1:8">
      <c r="A216" s="38">
        <v>194</v>
      </c>
      <c r="B216" s="52" t="s">
        <v>286</v>
      </c>
      <c r="C216" s="52" t="s">
        <v>263</v>
      </c>
      <c r="D216" s="55" t="s">
        <v>268</v>
      </c>
      <c r="E216" s="56">
        <v>2.3</v>
      </c>
      <c r="F216" s="54">
        <v>2.3</v>
      </c>
      <c r="G216" s="38">
        <v>200</v>
      </c>
      <c r="H216" s="38">
        <f t="shared" si="10"/>
        <v>460</v>
      </c>
    </row>
    <row r="217" ht="30" customHeight="1" spans="1:8">
      <c r="A217" s="38">
        <v>195</v>
      </c>
      <c r="B217" s="24" t="s">
        <v>287</v>
      </c>
      <c r="C217" s="25" t="s">
        <v>288</v>
      </c>
      <c r="D217" s="49" t="s">
        <v>289</v>
      </c>
      <c r="E217" s="58">
        <v>2</v>
      </c>
      <c r="F217" s="58">
        <v>2</v>
      </c>
      <c r="G217" s="40">
        <v>200</v>
      </c>
      <c r="H217" s="40">
        <v>400</v>
      </c>
    </row>
    <row r="218" ht="30" customHeight="1" spans="1:8">
      <c r="A218" s="38">
        <v>196</v>
      </c>
      <c r="B218" s="24" t="s">
        <v>290</v>
      </c>
      <c r="C218" s="25" t="s">
        <v>288</v>
      </c>
      <c r="D218" s="49" t="s">
        <v>24</v>
      </c>
      <c r="E218" s="58">
        <v>2</v>
      </c>
      <c r="F218" s="58">
        <v>1.8</v>
      </c>
      <c r="G218" s="40">
        <v>200</v>
      </c>
      <c r="H218" s="40">
        <v>360</v>
      </c>
    </row>
    <row r="219" ht="30" customHeight="1" spans="1:8">
      <c r="A219" s="38">
        <v>197</v>
      </c>
      <c r="B219" s="24" t="s">
        <v>291</v>
      </c>
      <c r="C219" s="25" t="s">
        <v>288</v>
      </c>
      <c r="D219" s="49" t="s">
        <v>24</v>
      </c>
      <c r="E219" s="58">
        <v>1</v>
      </c>
      <c r="F219" s="58">
        <v>1.1</v>
      </c>
      <c r="G219" s="40">
        <v>200</v>
      </c>
      <c r="H219" s="40">
        <v>220</v>
      </c>
    </row>
    <row r="220" ht="30" customHeight="1" spans="1:8">
      <c r="A220" s="38">
        <v>198</v>
      </c>
      <c r="B220" s="24" t="s">
        <v>292</v>
      </c>
      <c r="C220" s="25" t="s">
        <v>288</v>
      </c>
      <c r="D220" s="59" t="s">
        <v>293</v>
      </c>
      <c r="E220" s="58">
        <v>2</v>
      </c>
      <c r="F220" s="58">
        <v>1</v>
      </c>
      <c r="G220" s="40">
        <v>200</v>
      </c>
      <c r="H220" s="40">
        <v>200</v>
      </c>
    </row>
    <row r="221" ht="30" customHeight="1" spans="1:8">
      <c r="A221" s="38">
        <v>199</v>
      </c>
      <c r="B221" s="24" t="s">
        <v>294</v>
      </c>
      <c r="C221" s="25" t="s">
        <v>288</v>
      </c>
      <c r="D221" s="49" t="s">
        <v>295</v>
      </c>
      <c r="E221" s="58">
        <v>6</v>
      </c>
      <c r="F221" s="58">
        <v>6</v>
      </c>
      <c r="G221" s="40">
        <v>200</v>
      </c>
      <c r="H221" s="40">
        <v>1200</v>
      </c>
    </row>
    <row r="222" ht="30" customHeight="1" spans="1:8">
      <c r="A222" s="38">
        <v>200</v>
      </c>
      <c r="B222" s="24" t="s">
        <v>296</v>
      </c>
      <c r="C222" s="25" t="s">
        <v>288</v>
      </c>
      <c r="D222" s="49" t="s">
        <v>297</v>
      </c>
      <c r="E222" s="58">
        <v>15</v>
      </c>
      <c r="F222" s="58">
        <v>14.5</v>
      </c>
      <c r="G222" s="40">
        <v>200</v>
      </c>
      <c r="H222" s="40">
        <v>2900</v>
      </c>
    </row>
    <row r="223" ht="26" customHeight="1" spans="1:8">
      <c r="A223" s="2" t="s">
        <v>0</v>
      </c>
      <c r="B223" s="2"/>
      <c r="C223" s="2"/>
      <c r="D223" s="2"/>
      <c r="E223" s="2"/>
      <c r="F223" s="2"/>
      <c r="G223" s="2"/>
      <c r="H223" s="2"/>
    </row>
    <row r="224" ht="63" customHeight="1" spans="1:8">
      <c r="A224" s="3" t="s">
        <v>1</v>
      </c>
      <c r="B224" s="4" t="s">
        <v>2</v>
      </c>
      <c r="C224" s="4" t="s">
        <v>3</v>
      </c>
      <c r="D224" s="4" t="s">
        <v>4</v>
      </c>
      <c r="E224" s="4" t="s">
        <v>5</v>
      </c>
      <c r="F224" s="4" t="s">
        <v>6</v>
      </c>
      <c r="G224" s="4" t="s">
        <v>7</v>
      </c>
      <c r="H224" s="4" t="s">
        <v>8</v>
      </c>
    </row>
    <row r="225" ht="30" customHeight="1" spans="1:8">
      <c r="A225" s="38">
        <v>201</v>
      </c>
      <c r="B225" s="24" t="s">
        <v>298</v>
      </c>
      <c r="C225" s="25" t="s">
        <v>288</v>
      </c>
      <c r="D225" s="49" t="s">
        <v>297</v>
      </c>
      <c r="E225" s="58">
        <v>6</v>
      </c>
      <c r="F225" s="58">
        <v>5.7</v>
      </c>
      <c r="G225" s="40">
        <v>200</v>
      </c>
      <c r="H225" s="40">
        <v>1140</v>
      </c>
    </row>
    <row r="226" ht="30" customHeight="1" spans="1:8">
      <c r="A226" s="38">
        <v>202</v>
      </c>
      <c r="B226" s="24" t="s">
        <v>299</v>
      </c>
      <c r="C226" s="25" t="s">
        <v>288</v>
      </c>
      <c r="D226" s="49" t="s">
        <v>300</v>
      </c>
      <c r="E226" s="58">
        <v>3.2</v>
      </c>
      <c r="F226" s="58">
        <v>3</v>
      </c>
      <c r="G226" s="40">
        <v>200</v>
      </c>
      <c r="H226" s="40">
        <v>600</v>
      </c>
    </row>
    <row r="227" ht="30" customHeight="1" spans="1:8">
      <c r="A227" s="38">
        <v>203</v>
      </c>
      <c r="B227" s="24" t="s">
        <v>301</v>
      </c>
      <c r="C227" s="25" t="s">
        <v>288</v>
      </c>
      <c r="D227" s="49" t="s">
        <v>302</v>
      </c>
      <c r="E227" s="58">
        <v>4.1</v>
      </c>
      <c r="F227" s="58">
        <v>4.1</v>
      </c>
      <c r="G227" s="40">
        <v>200</v>
      </c>
      <c r="H227" s="40">
        <v>820</v>
      </c>
    </row>
    <row r="228" ht="30" customHeight="1" spans="1:8">
      <c r="A228" s="38">
        <v>204</v>
      </c>
      <c r="B228" s="24" t="s">
        <v>303</v>
      </c>
      <c r="C228" s="25" t="s">
        <v>288</v>
      </c>
      <c r="D228" s="49" t="s">
        <v>304</v>
      </c>
      <c r="E228" s="58">
        <v>2</v>
      </c>
      <c r="F228" s="58">
        <v>1.7</v>
      </c>
      <c r="G228" s="40">
        <v>200</v>
      </c>
      <c r="H228" s="40">
        <v>340</v>
      </c>
    </row>
    <row r="229" ht="30" customHeight="1" spans="1:8">
      <c r="A229" s="38">
        <v>205</v>
      </c>
      <c r="B229" s="24" t="s">
        <v>305</v>
      </c>
      <c r="C229" s="25" t="s">
        <v>288</v>
      </c>
      <c r="D229" s="49" t="s">
        <v>306</v>
      </c>
      <c r="E229" s="58">
        <v>4</v>
      </c>
      <c r="F229" s="58">
        <v>3.9</v>
      </c>
      <c r="G229" s="40">
        <v>200</v>
      </c>
      <c r="H229" s="40">
        <v>780</v>
      </c>
    </row>
    <row r="230" ht="30" customHeight="1" spans="1:8">
      <c r="A230" s="38">
        <v>206</v>
      </c>
      <c r="B230" s="24" t="s">
        <v>307</v>
      </c>
      <c r="C230" s="25" t="s">
        <v>288</v>
      </c>
      <c r="D230" s="49" t="s">
        <v>308</v>
      </c>
      <c r="E230" s="58">
        <v>2.5</v>
      </c>
      <c r="F230" s="58">
        <v>2.7</v>
      </c>
      <c r="G230" s="40">
        <v>200</v>
      </c>
      <c r="H230" s="40">
        <v>540</v>
      </c>
    </row>
    <row r="231" ht="30" customHeight="1" spans="1:8">
      <c r="A231" s="38">
        <v>207</v>
      </c>
      <c r="B231" s="24" t="s">
        <v>309</v>
      </c>
      <c r="C231" s="25" t="s">
        <v>288</v>
      </c>
      <c r="D231" s="49" t="s">
        <v>310</v>
      </c>
      <c r="E231" s="58">
        <v>1.5</v>
      </c>
      <c r="F231" s="58">
        <v>1.5</v>
      </c>
      <c r="G231" s="40">
        <v>200</v>
      </c>
      <c r="H231" s="40">
        <v>300</v>
      </c>
    </row>
    <row r="232" ht="30" customHeight="1" spans="1:8">
      <c r="A232" s="38">
        <v>208</v>
      </c>
      <c r="B232" s="24" t="s">
        <v>311</v>
      </c>
      <c r="C232" s="25" t="s">
        <v>288</v>
      </c>
      <c r="D232" s="59" t="s">
        <v>308</v>
      </c>
      <c r="E232" s="58">
        <v>12</v>
      </c>
      <c r="F232" s="58">
        <v>12</v>
      </c>
      <c r="G232" s="40">
        <v>200</v>
      </c>
      <c r="H232" s="40">
        <v>2400</v>
      </c>
    </row>
    <row r="233" ht="30" customHeight="1" spans="1:8">
      <c r="A233" s="38">
        <v>209</v>
      </c>
      <c r="B233" s="24" t="s">
        <v>312</v>
      </c>
      <c r="C233" s="25" t="s">
        <v>288</v>
      </c>
      <c r="D233" s="49" t="s">
        <v>313</v>
      </c>
      <c r="E233" s="58">
        <v>1.2</v>
      </c>
      <c r="F233" s="58">
        <v>1</v>
      </c>
      <c r="G233" s="40">
        <v>200</v>
      </c>
      <c r="H233" s="40">
        <v>200</v>
      </c>
    </row>
    <row r="234" ht="30" customHeight="1" spans="1:8">
      <c r="A234" s="38">
        <v>210</v>
      </c>
      <c r="B234" s="24" t="s">
        <v>314</v>
      </c>
      <c r="C234" s="25" t="s">
        <v>288</v>
      </c>
      <c r="D234" s="49" t="s">
        <v>217</v>
      </c>
      <c r="E234" s="58">
        <v>1.5</v>
      </c>
      <c r="F234" s="58">
        <v>1.8</v>
      </c>
      <c r="G234" s="40">
        <v>200</v>
      </c>
      <c r="H234" s="40">
        <v>360</v>
      </c>
    </row>
    <row r="235" ht="30" customHeight="1" spans="1:8">
      <c r="A235" s="38">
        <v>211</v>
      </c>
      <c r="B235" s="24" t="s">
        <v>315</v>
      </c>
      <c r="C235" s="25" t="s">
        <v>288</v>
      </c>
      <c r="D235" s="49" t="s">
        <v>316</v>
      </c>
      <c r="E235" s="58">
        <v>6.5</v>
      </c>
      <c r="F235" s="58">
        <v>6.5</v>
      </c>
      <c r="G235" s="40">
        <v>200</v>
      </c>
      <c r="H235" s="40">
        <v>1300</v>
      </c>
    </row>
    <row r="236" ht="30" customHeight="1" spans="1:8">
      <c r="A236" s="38">
        <v>212</v>
      </c>
      <c r="B236" s="24" t="s">
        <v>317</v>
      </c>
      <c r="C236" s="25" t="s">
        <v>288</v>
      </c>
      <c r="D236" s="49" t="s">
        <v>318</v>
      </c>
      <c r="E236" s="58">
        <v>1.6</v>
      </c>
      <c r="F236" s="58">
        <v>1.6</v>
      </c>
      <c r="G236" s="40">
        <v>200</v>
      </c>
      <c r="H236" s="40">
        <v>320</v>
      </c>
    </row>
    <row r="237" ht="30" customHeight="1" spans="1:8">
      <c r="A237" s="38">
        <v>213</v>
      </c>
      <c r="B237" s="24" t="s">
        <v>319</v>
      </c>
      <c r="C237" s="25" t="s">
        <v>288</v>
      </c>
      <c r="D237" s="49" t="s">
        <v>320</v>
      </c>
      <c r="E237" s="58">
        <v>2.2</v>
      </c>
      <c r="F237" s="58">
        <v>1.8</v>
      </c>
      <c r="G237" s="40">
        <v>200</v>
      </c>
      <c r="H237" s="40">
        <v>360</v>
      </c>
    </row>
    <row r="238" ht="30" customHeight="1" spans="1:8">
      <c r="A238" s="38">
        <v>214</v>
      </c>
      <c r="B238" s="24" t="s">
        <v>321</v>
      </c>
      <c r="C238" s="25" t="s">
        <v>288</v>
      </c>
      <c r="D238" s="49" t="s">
        <v>322</v>
      </c>
      <c r="E238" s="58">
        <v>3.1</v>
      </c>
      <c r="F238" s="58">
        <v>2.5</v>
      </c>
      <c r="G238" s="40">
        <v>200</v>
      </c>
      <c r="H238" s="40">
        <v>500</v>
      </c>
    </row>
    <row r="239" ht="30" customHeight="1" spans="1:8">
      <c r="A239" s="38">
        <v>215</v>
      </c>
      <c r="B239" s="24" t="s">
        <v>323</v>
      </c>
      <c r="C239" s="25" t="s">
        <v>288</v>
      </c>
      <c r="D239" s="49" t="s">
        <v>324</v>
      </c>
      <c r="E239" s="58">
        <v>3.9</v>
      </c>
      <c r="F239" s="58">
        <v>3.4</v>
      </c>
      <c r="G239" s="40">
        <v>200</v>
      </c>
      <c r="H239" s="40">
        <v>680</v>
      </c>
    </row>
    <row r="240" ht="30" customHeight="1" spans="1:8">
      <c r="A240" s="38">
        <v>216</v>
      </c>
      <c r="B240" s="24" t="s">
        <v>325</v>
      </c>
      <c r="C240" s="25" t="s">
        <v>288</v>
      </c>
      <c r="D240" s="49" t="s">
        <v>24</v>
      </c>
      <c r="E240" s="58">
        <v>4</v>
      </c>
      <c r="F240" s="58">
        <v>3.5</v>
      </c>
      <c r="G240" s="40">
        <v>200</v>
      </c>
      <c r="H240" s="40">
        <v>700</v>
      </c>
    </row>
    <row r="241" ht="30" customHeight="1" spans="1:8">
      <c r="A241" s="38">
        <v>217</v>
      </c>
      <c r="B241" s="24" t="s">
        <v>326</v>
      </c>
      <c r="C241" s="25" t="s">
        <v>288</v>
      </c>
      <c r="D241" s="49" t="s">
        <v>327</v>
      </c>
      <c r="E241" s="58">
        <v>1.6</v>
      </c>
      <c r="F241" s="58">
        <v>1.3</v>
      </c>
      <c r="G241" s="40">
        <v>200</v>
      </c>
      <c r="H241" s="40">
        <v>260</v>
      </c>
    </row>
    <row r="242" ht="30" customHeight="1" spans="1:8">
      <c r="A242" s="38">
        <v>218</v>
      </c>
      <c r="B242" s="24" t="s">
        <v>328</v>
      </c>
      <c r="C242" s="25" t="s">
        <v>288</v>
      </c>
      <c r="D242" s="59" t="s">
        <v>302</v>
      </c>
      <c r="E242" s="58">
        <v>5.4</v>
      </c>
      <c r="F242" s="58">
        <v>5.4</v>
      </c>
      <c r="G242" s="40">
        <v>200</v>
      </c>
      <c r="H242" s="40">
        <v>1080</v>
      </c>
    </row>
    <row r="243" ht="30" customHeight="1" spans="1:8">
      <c r="A243" s="38">
        <v>219</v>
      </c>
      <c r="B243" s="24" t="s">
        <v>329</v>
      </c>
      <c r="C243" s="25" t="s">
        <v>288</v>
      </c>
      <c r="D243" s="49" t="s">
        <v>217</v>
      </c>
      <c r="E243" s="58">
        <v>2.7</v>
      </c>
      <c r="F243" s="58">
        <v>2.1</v>
      </c>
      <c r="G243" s="40">
        <v>200</v>
      </c>
      <c r="H243" s="40">
        <v>420</v>
      </c>
    </row>
    <row r="244" ht="30" customHeight="1" spans="1:8">
      <c r="A244" s="38">
        <v>220</v>
      </c>
      <c r="B244" s="24" t="s">
        <v>330</v>
      </c>
      <c r="C244" s="25" t="s">
        <v>288</v>
      </c>
      <c r="D244" s="49" t="s">
        <v>304</v>
      </c>
      <c r="E244" s="58">
        <v>1.5</v>
      </c>
      <c r="F244" s="58">
        <v>1.5</v>
      </c>
      <c r="G244" s="40">
        <v>200</v>
      </c>
      <c r="H244" s="40">
        <v>300</v>
      </c>
    </row>
    <row r="245" ht="26" customHeight="1" spans="1:8">
      <c r="A245" s="2" t="s">
        <v>0</v>
      </c>
      <c r="B245" s="2"/>
      <c r="C245" s="2"/>
      <c r="D245" s="2"/>
      <c r="E245" s="2"/>
      <c r="F245" s="2"/>
      <c r="G245" s="2"/>
      <c r="H245" s="2"/>
    </row>
    <row r="246" ht="63" customHeight="1" spans="1:8">
      <c r="A246" s="3" t="s">
        <v>1</v>
      </c>
      <c r="B246" s="4" t="s">
        <v>2</v>
      </c>
      <c r="C246" s="4" t="s">
        <v>3</v>
      </c>
      <c r="D246" s="4" t="s">
        <v>4</v>
      </c>
      <c r="E246" s="4" t="s">
        <v>5</v>
      </c>
      <c r="F246" s="4" t="s">
        <v>6</v>
      </c>
      <c r="G246" s="4" t="s">
        <v>7</v>
      </c>
      <c r="H246" s="4" t="s">
        <v>8</v>
      </c>
    </row>
    <row r="247" ht="30" customHeight="1" spans="1:8">
      <c r="A247" s="38">
        <v>221</v>
      </c>
      <c r="B247" s="24" t="s">
        <v>331</v>
      </c>
      <c r="C247" s="25" t="s">
        <v>288</v>
      </c>
      <c r="D247" s="49" t="s">
        <v>332</v>
      </c>
      <c r="E247" s="58">
        <v>7</v>
      </c>
      <c r="F247" s="58">
        <v>5.2</v>
      </c>
      <c r="G247" s="40">
        <v>200</v>
      </c>
      <c r="H247" s="40">
        <v>1040</v>
      </c>
    </row>
    <row r="248" ht="30" customHeight="1" spans="1:8">
      <c r="A248" s="38">
        <v>222</v>
      </c>
      <c r="B248" s="24" t="s">
        <v>333</v>
      </c>
      <c r="C248" s="25" t="s">
        <v>288</v>
      </c>
      <c r="D248" s="60" t="s">
        <v>334</v>
      </c>
      <c r="E248" s="58">
        <v>1.7</v>
      </c>
      <c r="F248" s="58">
        <v>1.6</v>
      </c>
      <c r="G248" s="40">
        <v>200</v>
      </c>
      <c r="H248" s="40">
        <v>320</v>
      </c>
    </row>
    <row r="249" ht="30" customHeight="1" spans="1:8">
      <c r="A249" s="38">
        <v>223</v>
      </c>
      <c r="B249" s="24" t="s">
        <v>335</v>
      </c>
      <c r="C249" s="25" t="s">
        <v>288</v>
      </c>
      <c r="D249" s="49" t="s">
        <v>297</v>
      </c>
      <c r="E249" s="58">
        <v>2.2</v>
      </c>
      <c r="F249" s="58">
        <v>6.6</v>
      </c>
      <c r="G249" s="40">
        <v>200</v>
      </c>
      <c r="H249" s="40">
        <v>1320</v>
      </c>
    </row>
    <row r="250" ht="30" customHeight="1" spans="1:8">
      <c r="A250" s="38">
        <v>224</v>
      </c>
      <c r="B250" s="24" t="s">
        <v>336</v>
      </c>
      <c r="C250" s="25" t="s">
        <v>288</v>
      </c>
      <c r="D250" s="49" t="s">
        <v>302</v>
      </c>
      <c r="E250" s="58">
        <v>1</v>
      </c>
      <c r="F250" s="58">
        <v>1</v>
      </c>
      <c r="G250" s="40">
        <v>200</v>
      </c>
      <c r="H250" s="40">
        <v>200</v>
      </c>
    </row>
    <row r="251" ht="30" customHeight="1" spans="1:8">
      <c r="A251" s="38">
        <v>225</v>
      </c>
      <c r="B251" s="24" t="s">
        <v>337</v>
      </c>
      <c r="C251" s="25" t="s">
        <v>288</v>
      </c>
      <c r="D251" s="49" t="s">
        <v>295</v>
      </c>
      <c r="E251" s="58">
        <v>3</v>
      </c>
      <c r="F251" s="58">
        <v>3.6</v>
      </c>
      <c r="G251" s="40">
        <v>200</v>
      </c>
      <c r="H251" s="40">
        <v>720</v>
      </c>
    </row>
    <row r="252" ht="30" customHeight="1" spans="1:8">
      <c r="A252" s="38">
        <v>226</v>
      </c>
      <c r="B252" s="24" t="s">
        <v>338</v>
      </c>
      <c r="C252" s="25" t="s">
        <v>288</v>
      </c>
      <c r="D252" s="49" t="s">
        <v>339</v>
      </c>
      <c r="E252" s="58">
        <v>3</v>
      </c>
      <c r="F252" s="58">
        <v>2.6</v>
      </c>
      <c r="G252" s="40">
        <v>200</v>
      </c>
      <c r="H252" s="40">
        <v>520</v>
      </c>
    </row>
    <row r="253" ht="30" customHeight="1" spans="1:8">
      <c r="A253" s="38">
        <v>227</v>
      </c>
      <c r="B253" s="24" t="s">
        <v>340</v>
      </c>
      <c r="C253" s="25" t="s">
        <v>288</v>
      </c>
      <c r="D253" s="49" t="s">
        <v>24</v>
      </c>
      <c r="E253" s="58">
        <v>2</v>
      </c>
      <c r="F253" s="58">
        <v>2.2</v>
      </c>
      <c r="G253" s="40">
        <v>200</v>
      </c>
      <c r="H253" s="40">
        <v>440</v>
      </c>
    </row>
    <row r="254" ht="30" customHeight="1" spans="1:8">
      <c r="A254" s="38">
        <v>228</v>
      </c>
      <c r="B254" s="24" t="s">
        <v>341</v>
      </c>
      <c r="C254" s="25" t="s">
        <v>288</v>
      </c>
      <c r="D254" s="59" t="s">
        <v>217</v>
      </c>
      <c r="E254" s="58">
        <v>5</v>
      </c>
      <c r="F254" s="58">
        <v>4</v>
      </c>
      <c r="G254" s="40">
        <v>200</v>
      </c>
      <c r="H254" s="40">
        <v>800</v>
      </c>
    </row>
    <row r="255" ht="30" customHeight="1" spans="1:8">
      <c r="A255" s="38">
        <v>229</v>
      </c>
      <c r="B255" s="24" t="s">
        <v>342</v>
      </c>
      <c r="C255" s="25" t="s">
        <v>288</v>
      </c>
      <c r="D255" s="49" t="s">
        <v>343</v>
      </c>
      <c r="E255" s="58">
        <v>2</v>
      </c>
      <c r="F255" s="58">
        <v>1.3</v>
      </c>
      <c r="G255" s="40">
        <v>200</v>
      </c>
      <c r="H255" s="40">
        <v>260</v>
      </c>
    </row>
    <row r="256" ht="30" customHeight="1" spans="1:8">
      <c r="A256" s="38">
        <v>230</v>
      </c>
      <c r="B256" s="24" t="s">
        <v>344</v>
      </c>
      <c r="C256" s="25" t="s">
        <v>288</v>
      </c>
      <c r="D256" s="49" t="s">
        <v>24</v>
      </c>
      <c r="E256" s="58">
        <v>5</v>
      </c>
      <c r="F256" s="58">
        <v>4.5</v>
      </c>
      <c r="G256" s="40">
        <v>200</v>
      </c>
      <c r="H256" s="40">
        <v>900</v>
      </c>
    </row>
    <row r="257" ht="30" customHeight="1" spans="1:8">
      <c r="A257" s="38">
        <v>231</v>
      </c>
      <c r="B257" s="24" t="s">
        <v>345</v>
      </c>
      <c r="C257" s="25" t="s">
        <v>288</v>
      </c>
      <c r="D257" s="49" t="s">
        <v>346</v>
      </c>
      <c r="E257" s="58">
        <v>3</v>
      </c>
      <c r="F257" s="58">
        <v>1.7</v>
      </c>
      <c r="G257" s="40">
        <v>200</v>
      </c>
      <c r="H257" s="40">
        <v>340</v>
      </c>
    </row>
    <row r="258" ht="30" customHeight="1" spans="1:8">
      <c r="A258" s="38">
        <v>232</v>
      </c>
      <c r="B258" s="24" t="s">
        <v>347</v>
      </c>
      <c r="C258" s="25" t="s">
        <v>288</v>
      </c>
      <c r="D258" s="49" t="s">
        <v>24</v>
      </c>
      <c r="E258" s="58">
        <v>1.8</v>
      </c>
      <c r="F258" s="58">
        <v>2</v>
      </c>
      <c r="G258" s="40">
        <v>200</v>
      </c>
      <c r="H258" s="40">
        <v>400</v>
      </c>
    </row>
    <row r="259" ht="30" customHeight="1" spans="1:8">
      <c r="A259" s="38">
        <v>233</v>
      </c>
      <c r="B259" s="24" t="s">
        <v>348</v>
      </c>
      <c r="C259" s="25" t="s">
        <v>288</v>
      </c>
      <c r="D259" s="49" t="s">
        <v>217</v>
      </c>
      <c r="E259" s="58">
        <v>4.7</v>
      </c>
      <c r="F259" s="58">
        <v>3.6</v>
      </c>
      <c r="G259" s="40">
        <v>200</v>
      </c>
      <c r="H259" s="40">
        <v>720</v>
      </c>
    </row>
    <row r="260" ht="30" customHeight="1" spans="1:8">
      <c r="A260" s="38">
        <v>234</v>
      </c>
      <c r="B260" s="24" t="s">
        <v>349</v>
      </c>
      <c r="C260" s="25" t="s">
        <v>288</v>
      </c>
      <c r="D260" s="49" t="s">
        <v>24</v>
      </c>
      <c r="E260" s="58">
        <v>3</v>
      </c>
      <c r="F260" s="58">
        <v>3.2</v>
      </c>
      <c r="G260" s="40">
        <v>200</v>
      </c>
      <c r="H260" s="40">
        <v>640</v>
      </c>
    </row>
    <row r="261" ht="30" customHeight="1" spans="1:8">
      <c r="A261" s="38">
        <v>235</v>
      </c>
      <c r="B261" s="24" t="s">
        <v>350</v>
      </c>
      <c r="C261" s="25" t="s">
        <v>288</v>
      </c>
      <c r="D261" s="49" t="s">
        <v>24</v>
      </c>
      <c r="E261" s="58">
        <v>3</v>
      </c>
      <c r="F261" s="58">
        <v>2</v>
      </c>
      <c r="G261" s="40">
        <v>200</v>
      </c>
      <c r="H261" s="40">
        <v>400</v>
      </c>
    </row>
    <row r="262" ht="30" customHeight="1" spans="1:8">
      <c r="A262" s="38">
        <v>236</v>
      </c>
      <c r="B262" s="24" t="s">
        <v>351</v>
      </c>
      <c r="C262" s="25" t="s">
        <v>288</v>
      </c>
      <c r="D262" s="49" t="s">
        <v>217</v>
      </c>
      <c r="E262" s="58">
        <v>2</v>
      </c>
      <c r="F262" s="58">
        <v>1.2</v>
      </c>
      <c r="G262" s="40">
        <v>200</v>
      </c>
      <c r="H262" s="40">
        <v>240</v>
      </c>
    </row>
    <row r="263" ht="30" customHeight="1" spans="1:8">
      <c r="A263" s="38">
        <v>237</v>
      </c>
      <c r="B263" s="24" t="s">
        <v>352</v>
      </c>
      <c r="C263" s="25" t="s">
        <v>288</v>
      </c>
      <c r="D263" s="49" t="s">
        <v>24</v>
      </c>
      <c r="E263" s="58">
        <v>2</v>
      </c>
      <c r="F263" s="58">
        <v>2.2</v>
      </c>
      <c r="G263" s="40">
        <v>200</v>
      </c>
      <c r="H263" s="40">
        <v>440</v>
      </c>
    </row>
    <row r="264" ht="30" customHeight="1" spans="1:8">
      <c r="A264" s="38">
        <v>238</v>
      </c>
      <c r="B264" s="24" t="s">
        <v>353</v>
      </c>
      <c r="C264" s="25" t="s">
        <v>288</v>
      </c>
      <c r="D264" s="59" t="s">
        <v>24</v>
      </c>
      <c r="E264" s="58">
        <v>6</v>
      </c>
      <c r="F264" s="58">
        <v>5</v>
      </c>
      <c r="G264" s="40">
        <v>200</v>
      </c>
      <c r="H264" s="40">
        <v>1000</v>
      </c>
    </row>
    <row r="265" ht="30" customHeight="1" spans="1:8">
      <c r="A265" s="38">
        <v>239</v>
      </c>
      <c r="B265" s="24" t="s">
        <v>354</v>
      </c>
      <c r="C265" s="25" t="s">
        <v>288</v>
      </c>
      <c r="D265" s="49" t="s">
        <v>355</v>
      </c>
      <c r="E265" s="58">
        <v>2.6</v>
      </c>
      <c r="F265" s="58">
        <v>1.7</v>
      </c>
      <c r="G265" s="40">
        <v>200</v>
      </c>
      <c r="H265" s="40">
        <v>340</v>
      </c>
    </row>
    <row r="266" ht="30" customHeight="1" spans="1:8">
      <c r="A266" s="38">
        <v>240</v>
      </c>
      <c r="B266" s="24" t="s">
        <v>356</v>
      </c>
      <c r="C266" s="25" t="s">
        <v>288</v>
      </c>
      <c r="D266" s="49" t="s">
        <v>357</v>
      </c>
      <c r="E266" s="58">
        <v>1</v>
      </c>
      <c r="F266" s="58">
        <v>1.1</v>
      </c>
      <c r="G266" s="40">
        <v>200</v>
      </c>
      <c r="H266" s="40">
        <v>220</v>
      </c>
    </row>
    <row r="267" ht="26" customHeight="1" spans="1:8">
      <c r="A267" s="2" t="s">
        <v>0</v>
      </c>
      <c r="B267" s="2"/>
      <c r="C267" s="2"/>
      <c r="D267" s="2"/>
      <c r="E267" s="2"/>
      <c r="F267" s="2"/>
      <c r="G267" s="2"/>
      <c r="H267" s="2"/>
    </row>
    <row r="268" ht="63" customHeight="1" spans="1:8">
      <c r="A268" s="3" t="s">
        <v>1</v>
      </c>
      <c r="B268" s="4" t="s">
        <v>2</v>
      </c>
      <c r="C268" s="4" t="s">
        <v>3</v>
      </c>
      <c r="D268" s="4" t="s">
        <v>4</v>
      </c>
      <c r="E268" s="4" t="s">
        <v>5</v>
      </c>
      <c r="F268" s="4" t="s">
        <v>6</v>
      </c>
      <c r="G268" s="4" t="s">
        <v>7</v>
      </c>
      <c r="H268" s="4" t="s">
        <v>8</v>
      </c>
    </row>
    <row r="269" ht="30" customHeight="1" spans="1:8">
      <c r="A269" s="38">
        <v>241</v>
      </c>
      <c r="B269" s="24" t="s">
        <v>358</v>
      </c>
      <c r="C269" s="25" t="s">
        <v>288</v>
      </c>
      <c r="D269" s="49" t="s">
        <v>359</v>
      </c>
      <c r="E269" s="58">
        <v>1</v>
      </c>
      <c r="F269" s="58">
        <v>1</v>
      </c>
      <c r="G269" s="40">
        <v>200</v>
      </c>
      <c r="H269" s="40">
        <v>200</v>
      </c>
    </row>
    <row r="270" ht="30" customHeight="1" spans="1:8">
      <c r="A270" s="61" t="s">
        <v>360</v>
      </c>
      <c r="B270" s="62"/>
      <c r="C270" s="62" t="s">
        <v>165</v>
      </c>
      <c r="D270" s="63"/>
      <c r="E270" s="64">
        <v>462.9</v>
      </c>
      <c r="F270" s="64">
        <v>459.3</v>
      </c>
      <c r="G270" s="64">
        <v>200</v>
      </c>
      <c r="H270" s="64">
        <v>91860</v>
      </c>
    </row>
    <row r="271" ht="30" customHeight="1" spans="1:8">
      <c r="A271" s="65">
        <v>242</v>
      </c>
      <c r="B271" s="66" t="s">
        <v>361</v>
      </c>
      <c r="C271" s="66" t="s">
        <v>362</v>
      </c>
      <c r="D271" s="65" t="s">
        <v>363</v>
      </c>
      <c r="E271" s="67">
        <v>1.5</v>
      </c>
      <c r="F271" s="67">
        <v>1.4</v>
      </c>
      <c r="G271" s="67">
        <v>200</v>
      </c>
      <c r="H271" s="67">
        <v>280</v>
      </c>
    </row>
    <row r="272" ht="30" customHeight="1" spans="1:8">
      <c r="A272" s="61" t="s">
        <v>364</v>
      </c>
      <c r="B272" s="62"/>
      <c r="C272" s="62" t="s">
        <v>165</v>
      </c>
      <c r="D272" s="63"/>
      <c r="E272" s="64">
        <v>1.5</v>
      </c>
      <c r="F272" s="64">
        <v>1.4</v>
      </c>
      <c r="G272" s="64">
        <v>200</v>
      </c>
      <c r="H272" s="64">
        <v>280</v>
      </c>
    </row>
    <row r="273" ht="30" customHeight="1" spans="1:8">
      <c r="A273" s="61" t="s">
        <v>365</v>
      </c>
      <c r="B273" s="62"/>
      <c r="C273" s="62" t="s">
        <v>366</v>
      </c>
      <c r="D273" s="68"/>
      <c r="E273" s="64">
        <v>953.5</v>
      </c>
      <c r="F273" s="64">
        <v>894.7</v>
      </c>
      <c r="G273" s="64">
        <v>200</v>
      </c>
      <c r="H273" s="64">
        <v>178940</v>
      </c>
    </row>
    <row r="274" ht="53" customHeight="1" spans="1:8">
      <c r="A274" s="69" t="s">
        <v>367</v>
      </c>
      <c r="B274" s="70"/>
      <c r="C274" s="70"/>
      <c r="D274" s="70"/>
      <c r="E274" s="70"/>
      <c r="F274" s="70"/>
      <c r="G274" s="70"/>
      <c r="H274" s="70"/>
    </row>
    <row r="275" ht="34" customHeight="1" spans="1:8">
      <c r="A275" s="71" t="s">
        <v>368</v>
      </c>
      <c r="B275" s="71"/>
      <c r="C275" s="71"/>
      <c r="D275" s="71"/>
      <c r="E275" s="71"/>
      <c r="F275" s="71"/>
      <c r="G275" s="71"/>
      <c r="H275" s="71"/>
    </row>
  </sheetData>
  <mergeCells count="25">
    <mergeCell ref="A1:H1"/>
    <mergeCell ref="A23:H23"/>
    <mergeCell ref="A45:H45"/>
    <mergeCell ref="A67:H67"/>
    <mergeCell ref="A89:H89"/>
    <mergeCell ref="A111:H111"/>
    <mergeCell ref="A128:B128"/>
    <mergeCell ref="C128:D128"/>
    <mergeCell ref="A134:H134"/>
    <mergeCell ref="A154:B154"/>
    <mergeCell ref="C154:D154"/>
    <mergeCell ref="A157:H157"/>
    <mergeCell ref="A179:H179"/>
    <mergeCell ref="A201:H201"/>
    <mergeCell ref="A223:H223"/>
    <mergeCell ref="A245:H245"/>
    <mergeCell ref="A267:H267"/>
    <mergeCell ref="A270:B270"/>
    <mergeCell ref="C270:D270"/>
    <mergeCell ref="A272:B272"/>
    <mergeCell ref="C272:D272"/>
    <mergeCell ref="A273:B273"/>
    <mergeCell ref="C273:D273"/>
    <mergeCell ref="A274:H274"/>
    <mergeCell ref="A275:H27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20170929</cp:lastModifiedBy>
  <dcterms:created xsi:type="dcterms:W3CDTF">2018-02-27T11:14:00Z</dcterms:created>
  <dcterms:modified xsi:type="dcterms:W3CDTF">2019-09-16T08:10:04Z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