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示表1" sheetId="3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<sst xmlns="http://schemas.openxmlformats.org/spreadsheetml/2006/main" count="117" uniqueCount="54">
  <si>
    <t>附件2:</t>
  </si>
  <si>
    <t>2025年格尔木市稳定畜牧业生产促进农牧民增收补贴发放名单公示表（农垦集团公司）</t>
  </si>
  <si>
    <t>序号</t>
  </si>
  <si>
    <t>所属乡镇村（社）</t>
  </si>
  <si>
    <t>姓名</t>
  </si>
  <si>
    <t>类型</t>
  </si>
  <si>
    <t>补贴数量</t>
  </si>
  <si>
    <t>补贴标准</t>
  </si>
  <si>
    <t>补贴金额</t>
  </si>
  <si>
    <t>备注</t>
  </si>
  <si>
    <r>
      <rPr>
        <b/>
        <sz val="10.5"/>
        <color rgb="FF000000"/>
        <rFont val="宋体"/>
        <charset val="134"/>
        <scheme val="minor"/>
      </rPr>
      <t>牛</t>
    </r>
    <r>
      <rPr>
        <b/>
        <sz val="8"/>
        <color rgb="FF000000"/>
        <rFont val="宋体"/>
        <charset val="134"/>
        <scheme val="minor"/>
      </rPr>
      <t>（头）</t>
    </r>
  </si>
  <si>
    <r>
      <rPr>
        <b/>
        <sz val="10.5"/>
        <color rgb="FF000000"/>
        <rFont val="宋体"/>
        <charset val="134"/>
        <scheme val="minor"/>
      </rPr>
      <t>羊</t>
    </r>
    <r>
      <rPr>
        <b/>
        <sz val="8"/>
        <color rgb="FF000000"/>
        <rFont val="宋体"/>
        <charset val="134"/>
        <scheme val="minor"/>
      </rPr>
      <t>（只）</t>
    </r>
  </si>
  <si>
    <r>
      <rPr>
        <b/>
        <sz val="10.5"/>
        <color rgb="FF000000"/>
        <rFont val="宋体"/>
        <charset val="134"/>
        <scheme val="minor"/>
      </rPr>
      <t>生猪</t>
    </r>
    <r>
      <rPr>
        <b/>
        <sz val="8"/>
        <color rgb="FF000000"/>
        <rFont val="宋体"/>
        <charset val="134"/>
        <scheme val="minor"/>
      </rPr>
      <t>（头）</t>
    </r>
  </si>
  <si>
    <t>牛（元/头）</t>
  </si>
  <si>
    <t>羊（元/只）</t>
  </si>
  <si>
    <t>猪（元/头）</t>
  </si>
  <si>
    <t>河东公司</t>
  </si>
  <si>
    <t>沙都瓦哈斯·保泽</t>
  </si>
  <si>
    <t>养殖户</t>
  </si>
  <si>
    <t>刘积灵</t>
  </si>
  <si>
    <t>李国昌</t>
  </si>
  <si>
    <t>祁汉林</t>
  </si>
  <si>
    <t>侯月霞</t>
  </si>
  <si>
    <t>冶玉云</t>
  </si>
  <si>
    <t>魏永达</t>
  </si>
  <si>
    <t>徐尚国</t>
  </si>
  <si>
    <t>申万义</t>
  </si>
  <si>
    <t>马哈录乃</t>
  </si>
  <si>
    <t>冶阿克</t>
  </si>
  <si>
    <t>郭丽杰</t>
  </si>
  <si>
    <t>马二麦</t>
  </si>
  <si>
    <t>马兴虎</t>
  </si>
  <si>
    <t>河西公司</t>
  </si>
  <si>
    <t>李海霞</t>
  </si>
  <si>
    <t>马娃存</t>
  </si>
  <si>
    <t>许富国</t>
  </si>
  <si>
    <t>严积忠</t>
  </si>
  <si>
    <t>赵德禄</t>
  </si>
  <si>
    <t>杨元森</t>
  </si>
  <si>
    <t>祝恒年</t>
  </si>
  <si>
    <t>梁振兴</t>
  </si>
  <si>
    <t>梁红元</t>
  </si>
  <si>
    <t>敖登</t>
  </si>
  <si>
    <t>才仁多吉</t>
  </si>
  <si>
    <t>祝增成</t>
  </si>
  <si>
    <t>李茁林</t>
  </si>
  <si>
    <t>浦海元</t>
  </si>
  <si>
    <t>赵丽珍</t>
  </si>
  <si>
    <t>贺元祥</t>
  </si>
  <si>
    <t>李海春</t>
  </si>
  <si>
    <t>祝壮年</t>
  </si>
  <si>
    <t>祝相年</t>
  </si>
  <si>
    <t>合计</t>
  </si>
  <si>
    <t xml:space="preserve">备注：单个养殖户享受出栏补贴累计不超过15000元，养殖场（合作社、企业）累计不超过50000元（其中：省级资金单个养殖户享受出栏补贴累计不超过5000元，养殖场（合作社、企业）累计不超过20000元）。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</si>
</sst>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.5"/>
      <color rgb="FF000000"/>
      <name val="宋体"/>
      <charset val="134"/>
      <scheme val="minor"/>
    </font>
    <font>
      <sz val="6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0" fillId="0" borderId="1" xfId="0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N5" sqref="N5"/>
    </sheetView>
  </sheetViews>
  <sheetFormatPr defaultColWidth="9" defaultRowHeight="14.4"/>
  <cols>
    <col min="1" max="1" width="5" customWidth="1"/>
    <col min="2" max="2" width="18.5555555555556" customWidth="1"/>
    <col min="3" max="3" width="16.7777777777778" style="2" customWidth="1"/>
    <col min="4" max="4" width="11.3333333333333" customWidth="1"/>
    <col min="5" max="6" width="8.5" customWidth="1"/>
    <col min="7" max="7" width="9.75" customWidth="1"/>
    <col min="8" max="8" width="10.1111111111111" customWidth="1"/>
    <col min="9" max="10" width="9.75" customWidth="1"/>
    <col min="12" max="12" width="9.11111111111111" customWidth="1"/>
  </cols>
  <sheetData>
    <row r="1" spans="1:12">
      <c r="A1" s="3" t="s">
        <v>0</v>
      </c>
      <c r="B1" s="3"/>
    </row>
    <row r="2" ht="2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5" customHeight="1" spans="1:12">
      <c r="A4" s="5" t="s">
        <v>2</v>
      </c>
      <c r="B4" s="5" t="s">
        <v>3</v>
      </c>
      <c r="C4" s="6" t="s">
        <v>4</v>
      </c>
      <c r="D4" s="5" t="s">
        <v>5</v>
      </c>
      <c r="E4" s="5" t="s">
        <v>6</v>
      </c>
      <c r="F4" s="5"/>
      <c r="G4" s="5"/>
      <c r="H4" s="7" t="s">
        <v>7</v>
      </c>
      <c r="I4" s="8"/>
      <c r="J4" s="9"/>
      <c r="K4" s="5" t="s">
        <v>8</v>
      </c>
      <c r="L4" s="5" t="s">
        <v>9</v>
      </c>
    </row>
    <row r="5" ht="29" customHeight="1" spans="1:12">
      <c r="A5" s="5"/>
      <c r="B5" s="5"/>
      <c r="C5" s="5"/>
      <c r="D5" s="5"/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/>
      <c r="L5" s="5"/>
    </row>
    <row r="6" ht="45" customHeight="1" spans="1:12">
      <c r="A6" s="10">
        <v>1</v>
      </c>
      <c r="B6" s="11" t="s">
        <v>16</v>
      </c>
      <c r="C6" s="12" t="s">
        <v>17</v>
      </c>
      <c r="D6" s="13" t="s">
        <v>18</v>
      </c>
      <c r="E6" s="13"/>
      <c r="F6" s="13">
        <v>726</v>
      </c>
      <c r="G6" s="13"/>
      <c r="H6" s="13">
        <v>80</v>
      </c>
      <c r="I6" s="13">
        <v>20</v>
      </c>
      <c r="J6" s="13">
        <v>60</v>
      </c>
      <c r="K6" s="13">
        <f>E6*H6+F6*I6+G6*J6</f>
        <v>14520</v>
      </c>
      <c r="L6" s="13"/>
    </row>
    <row r="7" ht="45" customHeight="1" spans="1:12">
      <c r="A7" s="10">
        <v>2</v>
      </c>
      <c r="B7" s="11" t="s">
        <v>16</v>
      </c>
      <c r="C7" s="12" t="s">
        <v>19</v>
      </c>
      <c r="D7" s="14" t="s">
        <v>18</v>
      </c>
      <c r="E7" s="14"/>
      <c r="F7" s="14">
        <v>243</v>
      </c>
      <c r="G7" s="15"/>
      <c r="H7" s="14">
        <v>80</v>
      </c>
      <c r="I7" s="14">
        <v>20</v>
      </c>
      <c r="J7" s="14">
        <v>60</v>
      </c>
      <c r="K7" s="13">
        <f t="shared" ref="K7:K38" si="0">E7*H7+F7*I7+G7*J7</f>
        <v>4860</v>
      </c>
      <c r="L7" s="15"/>
    </row>
    <row r="8" ht="45" customHeight="1" spans="1:12">
      <c r="A8" s="10">
        <v>3</v>
      </c>
      <c r="B8" s="11" t="s">
        <v>16</v>
      </c>
      <c r="C8" s="12" t="s">
        <v>20</v>
      </c>
      <c r="D8" s="14" t="s">
        <v>18</v>
      </c>
      <c r="E8" s="14"/>
      <c r="F8" s="14">
        <v>200</v>
      </c>
      <c r="G8" s="15"/>
      <c r="H8" s="14">
        <v>80</v>
      </c>
      <c r="I8" s="14">
        <v>20</v>
      </c>
      <c r="J8" s="14">
        <v>60</v>
      </c>
      <c r="K8" s="13">
        <f t="shared" si="0"/>
        <v>4000</v>
      </c>
      <c r="L8" s="15"/>
    </row>
    <row r="9" ht="45" customHeight="1" spans="1:12">
      <c r="A9" s="10">
        <v>4</v>
      </c>
      <c r="B9" s="11" t="s">
        <v>16</v>
      </c>
      <c r="C9" s="12" t="s">
        <v>21</v>
      </c>
      <c r="D9" s="14" t="s">
        <v>18</v>
      </c>
      <c r="E9" s="14"/>
      <c r="F9" s="14">
        <v>209</v>
      </c>
      <c r="G9" s="15"/>
      <c r="H9" s="14">
        <v>80</v>
      </c>
      <c r="I9" s="14">
        <v>20</v>
      </c>
      <c r="J9" s="14">
        <v>60</v>
      </c>
      <c r="K9" s="13">
        <f t="shared" si="0"/>
        <v>4180</v>
      </c>
      <c r="L9" s="15"/>
    </row>
    <row r="10" ht="45" customHeight="1" spans="1:12">
      <c r="A10" s="10">
        <v>5</v>
      </c>
      <c r="B10" s="11" t="s">
        <v>16</v>
      </c>
      <c r="C10" s="12" t="s">
        <v>22</v>
      </c>
      <c r="D10" s="14" t="s">
        <v>18</v>
      </c>
      <c r="E10" s="14"/>
      <c r="F10" s="14">
        <v>402</v>
      </c>
      <c r="G10" s="15"/>
      <c r="H10" s="14">
        <v>80</v>
      </c>
      <c r="I10" s="14">
        <v>20</v>
      </c>
      <c r="J10" s="14">
        <v>60</v>
      </c>
      <c r="K10" s="13">
        <f t="shared" si="0"/>
        <v>8040</v>
      </c>
      <c r="L10" s="15"/>
    </row>
    <row r="11" ht="45" customHeight="1" spans="1:12">
      <c r="A11" s="10">
        <v>6</v>
      </c>
      <c r="B11" s="11" t="s">
        <v>16</v>
      </c>
      <c r="C11" s="12" t="s">
        <v>23</v>
      </c>
      <c r="D11" s="14" t="s">
        <v>18</v>
      </c>
      <c r="E11" s="14"/>
      <c r="F11" s="14">
        <v>150</v>
      </c>
      <c r="G11" s="15"/>
      <c r="H11" s="14">
        <v>80</v>
      </c>
      <c r="I11" s="14">
        <v>20</v>
      </c>
      <c r="J11" s="14">
        <v>60</v>
      </c>
      <c r="K11" s="13">
        <f t="shared" si="0"/>
        <v>3000</v>
      </c>
      <c r="L11" s="15"/>
    </row>
    <row r="12" ht="45" customHeight="1" spans="1:12">
      <c r="A12" s="10">
        <v>7</v>
      </c>
      <c r="B12" s="11" t="s">
        <v>16</v>
      </c>
      <c r="C12" s="16" t="s">
        <v>24</v>
      </c>
      <c r="D12" s="14" t="s">
        <v>18</v>
      </c>
      <c r="E12" s="14"/>
      <c r="F12" s="14">
        <v>378</v>
      </c>
      <c r="G12" s="14">
        <v>138</v>
      </c>
      <c r="H12" s="14">
        <v>80</v>
      </c>
      <c r="I12" s="14">
        <v>20</v>
      </c>
      <c r="J12" s="14">
        <v>60</v>
      </c>
      <c r="K12" s="13">
        <v>15840</v>
      </c>
      <c r="L12" s="15"/>
    </row>
    <row r="13" ht="45" customHeight="1" spans="1:12">
      <c r="A13" s="10">
        <v>8</v>
      </c>
      <c r="B13" s="11" t="s">
        <v>16</v>
      </c>
      <c r="C13" s="12" t="s">
        <v>25</v>
      </c>
      <c r="D13" s="14" t="s">
        <v>18</v>
      </c>
      <c r="E13" s="14"/>
      <c r="F13" s="14">
        <v>300</v>
      </c>
      <c r="G13" s="15"/>
      <c r="H13" s="14">
        <v>80</v>
      </c>
      <c r="I13" s="14">
        <v>20</v>
      </c>
      <c r="J13" s="14">
        <v>60</v>
      </c>
      <c r="K13" s="13">
        <f t="shared" si="0"/>
        <v>6000</v>
      </c>
      <c r="L13" s="15"/>
    </row>
    <row r="14" ht="45" customHeight="1" spans="1:12">
      <c r="A14" s="10">
        <v>9</v>
      </c>
      <c r="B14" s="11" t="s">
        <v>16</v>
      </c>
      <c r="C14" s="12" t="s">
        <v>26</v>
      </c>
      <c r="D14" s="14" t="s">
        <v>18</v>
      </c>
      <c r="E14" s="14"/>
      <c r="F14" s="14">
        <v>501</v>
      </c>
      <c r="G14" s="15"/>
      <c r="H14" s="14">
        <v>80</v>
      </c>
      <c r="I14" s="14">
        <v>20</v>
      </c>
      <c r="J14" s="14">
        <v>60</v>
      </c>
      <c r="K14" s="13">
        <f t="shared" si="0"/>
        <v>10020</v>
      </c>
      <c r="L14" s="15"/>
    </row>
    <row r="15" ht="45" customHeight="1" spans="1:12">
      <c r="A15" s="10">
        <v>10</v>
      </c>
      <c r="B15" s="11" t="s">
        <v>16</v>
      </c>
      <c r="C15" s="12" t="s">
        <v>27</v>
      </c>
      <c r="D15" s="14" t="s">
        <v>18</v>
      </c>
      <c r="E15" s="14">
        <v>61</v>
      </c>
      <c r="F15" s="14"/>
      <c r="G15" s="15"/>
      <c r="H15" s="14">
        <v>80</v>
      </c>
      <c r="I15" s="14">
        <v>20</v>
      </c>
      <c r="J15" s="14">
        <v>60</v>
      </c>
      <c r="K15" s="13">
        <f t="shared" si="0"/>
        <v>4880</v>
      </c>
      <c r="L15" s="15"/>
    </row>
    <row r="16" ht="45" customHeight="1" spans="1:12">
      <c r="A16" s="10">
        <v>11</v>
      </c>
      <c r="B16" s="11" t="s">
        <v>16</v>
      </c>
      <c r="C16" s="12" t="s">
        <v>28</v>
      </c>
      <c r="D16" s="14" t="s">
        <v>18</v>
      </c>
      <c r="E16" s="14"/>
      <c r="F16" s="14">
        <v>233</v>
      </c>
      <c r="G16" s="15"/>
      <c r="H16" s="14">
        <v>80</v>
      </c>
      <c r="I16" s="14">
        <v>20</v>
      </c>
      <c r="J16" s="14">
        <v>60</v>
      </c>
      <c r="K16" s="13">
        <f t="shared" si="0"/>
        <v>4660</v>
      </c>
      <c r="L16" s="15"/>
    </row>
    <row r="17" ht="45" customHeight="1" spans="1:12">
      <c r="A17" s="10">
        <v>12</v>
      </c>
      <c r="B17" s="11" t="s">
        <v>16</v>
      </c>
      <c r="C17" s="12" t="s">
        <v>29</v>
      </c>
      <c r="D17" s="14" t="s">
        <v>18</v>
      </c>
      <c r="E17" s="14"/>
      <c r="F17" s="14">
        <v>525</v>
      </c>
      <c r="G17" s="15"/>
      <c r="H17" s="14">
        <v>80</v>
      </c>
      <c r="I17" s="14">
        <v>20</v>
      </c>
      <c r="J17" s="14">
        <v>60</v>
      </c>
      <c r="K17" s="13">
        <f t="shared" si="0"/>
        <v>10500</v>
      </c>
      <c r="L17" s="15"/>
    </row>
    <row r="18" ht="45" customHeight="1" spans="1:12">
      <c r="A18" s="10">
        <v>13</v>
      </c>
      <c r="B18" s="11" t="s">
        <v>16</v>
      </c>
      <c r="C18" s="12" t="s">
        <v>30</v>
      </c>
      <c r="D18" s="14" t="s">
        <v>18</v>
      </c>
      <c r="E18" s="14"/>
      <c r="F18" s="14">
        <v>130</v>
      </c>
      <c r="G18" s="15"/>
      <c r="H18" s="14">
        <v>80</v>
      </c>
      <c r="I18" s="14">
        <v>20</v>
      </c>
      <c r="J18" s="14">
        <v>60</v>
      </c>
      <c r="K18" s="13">
        <f t="shared" si="0"/>
        <v>2600</v>
      </c>
      <c r="L18" s="15"/>
    </row>
    <row r="19" ht="45" customHeight="1" spans="1:12">
      <c r="A19" s="10">
        <v>14</v>
      </c>
      <c r="B19" s="11" t="s">
        <v>16</v>
      </c>
      <c r="C19" s="12" t="s">
        <v>31</v>
      </c>
      <c r="D19" s="14" t="s">
        <v>18</v>
      </c>
      <c r="E19" s="14"/>
      <c r="F19" s="14">
        <v>255</v>
      </c>
      <c r="G19" s="15"/>
      <c r="H19" s="14">
        <v>80</v>
      </c>
      <c r="I19" s="14">
        <v>20</v>
      </c>
      <c r="J19" s="14">
        <v>60</v>
      </c>
      <c r="K19" s="13">
        <f t="shared" si="0"/>
        <v>5100</v>
      </c>
      <c r="L19" s="15"/>
    </row>
    <row r="20" ht="45" customHeight="1" spans="1:12">
      <c r="A20" s="10">
        <v>15</v>
      </c>
      <c r="B20" s="11" t="s">
        <v>32</v>
      </c>
      <c r="C20" s="12" t="s">
        <v>33</v>
      </c>
      <c r="D20" s="14" t="s">
        <v>18</v>
      </c>
      <c r="E20" s="14">
        <v>72</v>
      </c>
      <c r="F20" s="14"/>
      <c r="G20" s="15"/>
      <c r="H20" s="14">
        <v>80</v>
      </c>
      <c r="I20" s="14">
        <v>20</v>
      </c>
      <c r="J20" s="14">
        <v>60</v>
      </c>
      <c r="K20" s="13">
        <f t="shared" si="0"/>
        <v>5760</v>
      </c>
      <c r="L20" s="15"/>
    </row>
    <row r="21" ht="45" customHeight="1" spans="1:12">
      <c r="A21" s="10">
        <v>16</v>
      </c>
      <c r="B21" s="11" t="s">
        <v>32</v>
      </c>
      <c r="C21" s="12" t="s">
        <v>34</v>
      </c>
      <c r="D21" s="14" t="s">
        <v>18</v>
      </c>
      <c r="E21" s="14"/>
      <c r="F21" s="14"/>
      <c r="G21" s="17">
        <v>80</v>
      </c>
      <c r="H21" s="14">
        <v>80</v>
      </c>
      <c r="I21" s="14">
        <v>20</v>
      </c>
      <c r="J21" s="14">
        <v>60</v>
      </c>
      <c r="K21" s="13">
        <f t="shared" si="0"/>
        <v>4800</v>
      </c>
      <c r="L21" s="18"/>
    </row>
    <row r="22" ht="45" customHeight="1" spans="1:12">
      <c r="A22" s="10">
        <v>17</v>
      </c>
      <c r="B22" s="11" t="s">
        <v>32</v>
      </c>
      <c r="C22" s="12" t="s">
        <v>35</v>
      </c>
      <c r="D22" s="14" t="s">
        <v>18</v>
      </c>
      <c r="E22" s="14"/>
      <c r="F22" s="14">
        <v>50</v>
      </c>
      <c r="G22" s="15"/>
      <c r="H22" s="14">
        <v>80</v>
      </c>
      <c r="I22" s="14">
        <v>20</v>
      </c>
      <c r="J22" s="14">
        <v>60</v>
      </c>
      <c r="K22" s="13">
        <f t="shared" si="0"/>
        <v>1000</v>
      </c>
      <c r="L22" s="15"/>
    </row>
    <row r="23" ht="45" customHeight="1" spans="1:12">
      <c r="A23" s="10">
        <v>18</v>
      </c>
      <c r="B23" s="11" t="s">
        <v>32</v>
      </c>
      <c r="C23" s="12" t="s">
        <v>36</v>
      </c>
      <c r="D23" s="14" t="s">
        <v>18</v>
      </c>
      <c r="E23" s="14">
        <v>38</v>
      </c>
      <c r="F23" s="14"/>
      <c r="G23" s="15"/>
      <c r="H23" s="14">
        <v>80</v>
      </c>
      <c r="I23" s="14">
        <v>20</v>
      </c>
      <c r="J23" s="14">
        <v>60</v>
      </c>
      <c r="K23" s="13">
        <f t="shared" si="0"/>
        <v>3040</v>
      </c>
      <c r="L23" s="15"/>
    </row>
    <row r="24" ht="45" customHeight="1" spans="1:12">
      <c r="A24" s="10">
        <v>19</v>
      </c>
      <c r="B24" s="11" t="s">
        <v>32</v>
      </c>
      <c r="C24" s="12" t="s">
        <v>37</v>
      </c>
      <c r="D24" s="14" t="s">
        <v>18</v>
      </c>
      <c r="E24" s="14"/>
      <c r="F24" s="14">
        <v>16</v>
      </c>
      <c r="G24" s="15"/>
      <c r="H24" s="14">
        <v>80</v>
      </c>
      <c r="I24" s="14">
        <v>20</v>
      </c>
      <c r="J24" s="14">
        <v>60</v>
      </c>
      <c r="K24" s="13">
        <f t="shared" si="0"/>
        <v>320</v>
      </c>
      <c r="L24" s="18"/>
    </row>
    <row r="25" ht="45" customHeight="1" spans="1:12">
      <c r="A25" s="10">
        <v>20</v>
      </c>
      <c r="B25" s="11" t="s">
        <v>32</v>
      </c>
      <c r="C25" s="12" t="s">
        <v>38</v>
      </c>
      <c r="D25" s="14" t="s">
        <v>18</v>
      </c>
      <c r="E25" s="14"/>
      <c r="F25" s="14">
        <v>230</v>
      </c>
      <c r="G25" s="15"/>
      <c r="H25" s="14">
        <v>80</v>
      </c>
      <c r="I25" s="14">
        <v>20</v>
      </c>
      <c r="J25" s="14">
        <v>60</v>
      </c>
      <c r="K25" s="13">
        <f t="shared" si="0"/>
        <v>4600</v>
      </c>
      <c r="L25" s="15"/>
    </row>
    <row r="26" ht="45" customHeight="1" spans="1:12">
      <c r="A26" s="10">
        <v>21</v>
      </c>
      <c r="B26" s="11" t="s">
        <v>32</v>
      </c>
      <c r="C26" s="12" t="s">
        <v>39</v>
      </c>
      <c r="D26" s="14" t="s">
        <v>18</v>
      </c>
      <c r="E26" s="14"/>
      <c r="F26" s="14">
        <v>135</v>
      </c>
      <c r="G26" s="15"/>
      <c r="H26" s="14">
        <v>80</v>
      </c>
      <c r="I26" s="14">
        <v>20</v>
      </c>
      <c r="J26" s="14">
        <v>60</v>
      </c>
      <c r="K26" s="13">
        <f t="shared" si="0"/>
        <v>2700</v>
      </c>
      <c r="L26" s="15"/>
    </row>
    <row r="27" ht="45" customHeight="1" spans="1:12">
      <c r="A27" s="10">
        <v>22</v>
      </c>
      <c r="B27" s="11" t="s">
        <v>32</v>
      </c>
      <c r="C27" s="12" t="s">
        <v>40</v>
      </c>
      <c r="D27" s="14" t="s">
        <v>18</v>
      </c>
      <c r="E27" s="14"/>
      <c r="F27" s="14">
        <v>89</v>
      </c>
      <c r="G27" s="15"/>
      <c r="H27" s="14">
        <v>80</v>
      </c>
      <c r="I27" s="14">
        <v>20</v>
      </c>
      <c r="J27" s="14">
        <v>60</v>
      </c>
      <c r="K27" s="13">
        <f t="shared" si="0"/>
        <v>1780</v>
      </c>
      <c r="L27" s="15"/>
    </row>
    <row r="28" ht="45" customHeight="1" spans="1:12">
      <c r="A28" s="10">
        <v>23</v>
      </c>
      <c r="B28" s="11" t="s">
        <v>32</v>
      </c>
      <c r="C28" s="12" t="s">
        <v>41</v>
      </c>
      <c r="D28" s="14" t="s">
        <v>18</v>
      </c>
      <c r="E28" s="14"/>
      <c r="F28" s="14">
        <v>70</v>
      </c>
      <c r="G28" s="15"/>
      <c r="H28" s="14">
        <v>80</v>
      </c>
      <c r="I28" s="14">
        <v>20</v>
      </c>
      <c r="J28" s="14">
        <v>60</v>
      </c>
      <c r="K28" s="13">
        <f t="shared" si="0"/>
        <v>1400</v>
      </c>
      <c r="L28" s="15"/>
    </row>
    <row r="29" ht="45" customHeight="1" spans="1:12">
      <c r="A29" s="10">
        <v>24</v>
      </c>
      <c r="B29" s="11" t="s">
        <v>32</v>
      </c>
      <c r="C29" s="12" t="s">
        <v>42</v>
      </c>
      <c r="D29" s="14" t="s">
        <v>18</v>
      </c>
      <c r="E29" s="14"/>
      <c r="F29" s="14">
        <v>400</v>
      </c>
      <c r="G29" s="15"/>
      <c r="H29" s="14">
        <v>80</v>
      </c>
      <c r="I29" s="14">
        <v>20</v>
      </c>
      <c r="J29" s="14">
        <v>60</v>
      </c>
      <c r="K29" s="13">
        <f t="shared" si="0"/>
        <v>8000</v>
      </c>
      <c r="L29" s="15"/>
    </row>
    <row r="30" ht="45" customHeight="1" spans="1:12">
      <c r="A30" s="10">
        <v>25</v>
      </c>
      <c r="B30" s="11" t="s">
        <v>32</v>
      </c>
      <c r="C30" s="12" t="s">
        <v>43</v>
      </c>
      <c r="D30" s="14" t="s">
        <v>18</v>
      </c>
      <c r="E30" s="14">
        <v>9</v>
      </c>
      <c r="F30" s="14"/>
      <c r="G30" s="15"/>
      <c r="H30" s="14">
        <v>80</v>
      </c>
      <c r="I30" s="14">
        <v>20</v>
      </c>
      <c r="J30" s="14">
        <v>60</v>
      </c>
      <c r="K30" s="13">
        <f t="shared" si="0"/>
        <v>720</v>
      </c>
      <c r="L30" s="15"/>
    </row>
    <row r="31" ht="45" customHeight="1" spans="1:12">
      <c r="A31" s="10">
        <v>26</v>
      </c>
      <c r="B31" s="11" t="s">
        <v>32</v>
      </c>
      <c r="C31" s="12" t="s">
        <v>44</v>
      </c>
      <c r="D31" s="14" t="s">
        <v>18</v>
      </c>
      <c r="E31" s="14">
        <v>9</v>
      </c>
      <c r="F31" s="14">
        <v>220</v>
      </c>
      <c r="G31" s="15"/>
      <c r="H31" s="14">
        <v>80</v>
      </c>
      <c r="I31" s="14">
        <v>20</v>
      </c>
      <c r="J31" s="14">
        <v>60</v>
      </c>
      <c r="K31" s="13">
        <f t="shared" si="0"/>
        <v>5120</v>
      </c>
      <c r="L31" s="15"/>
    </row>
    <row r="32" ht="45" customHeight="1" spans="1:12">
      <c r="A32" s="10">
        <v>27</v>
      </c>
      <c r="B32" s="11" t="s">
        <v>32</v>
      </c>
      <c r="C32" s="12" t="s">
        <v>45</v>
      </c>
      <c r="D32" s="14" t="s">
        <v>18</v>
      </c>
      <c r="E32" s="14"/>
      <c r="F32" s="14">
        <v>90</v>
      </c>
      <c r="G32" s="15"/>
      <c r="H32" s="14">
        <v>80</v>
      </c>
      <c r="I32" s="14">
        <v>20</v>
      </c>
      <c r="J32" s="14">
        <v>60</v>
      </c>
      <c r="K32" s="13">
        <f t="shared" si="0"/>
        <v>1800</v>
      </c>
      <c r="L32" s="15"/>
    </row>
    <row r="33" ht="45" customHeight="1" spans="1:12">
      <c r="A33" s="10">
        <v>28</v>
      </c>
      <c r="B33" s="11" t="s">
        <v>32</v>
      </c>
      <c r="C33" s="12" t="s">
        <v>46</v>
      </c>
      <c r="D33" s="14" t="s">
        <v>18</v>
      </c>
      <c r="E33" s="14">
        <v>7</v>
      </c>
      <c r="F33" s="14"/>
      <c r="G33" s="15"/>
      <c r="H33" s="14">
        <v>80</v>
      </c>
      <c r="I33" s="14">
        <v>20</v>
      </c>
      <c r="J33" s="14">
        <v>60</v>
      </c>
      <c r="K33" s="13">
        <f t="shared" si="0"/>
        <v>560</v>
      </c>
      <c r="L33" s="15"/>
    </row>
    <row r="34" ht="45" customHeight="1" spans="1:12">
      <c r="A34" s="10">
        <v>29</v>
      </c>
      <c r="B34" s="11" t="s">
        <v>32</v>
      </c>
      <c r="C34" s="12" t="s">
        <v>47</v>
      </c>
      <c r="D34" s="14" t="s">
        <v>18</v>
      </c>
      <c r="E34" s="14"/>
      <c r="F34" s="14">
        <v>362</v>
      </c>
      <c r="G34" s="15"/>
      <c r="H34" s="14">
        <v>80</v>
      </c>
      <c r="I34" s="14">
        <v>20</v>
      </c>
      <c r="J34" s="14">
        <v>60</v>
      </c>
      <c r="K34" s="13">
        <f t="shared" si="0"/>
        <v>7240</v>
      </c>
      <c r="L34" s="15"/>
    </row>
    <row r="35" ht="45" customHeight="1" spans="1:12">
      <c r="A35" s="10">
        <v>30</v>
      </c>
      <c r="B35" s="11" t="s">
        <v>32</v>
      </c>
      <c r="C35" s="12" t="s">
        <v>48</v>
      </c>
      <c r="D35" s="14" t="s">
        <v>18</v>
      </c>
      <c r="E35" s="14"/>
      <c r="F35" s="14">
        <v>90</v>
      </c>
      <c r="G35" s="15"/>
      <c r="H35" s="14">
        <v>80</v>
      </c>
      <c r="I35" s="14">
        <v>20</v>
      </c>
      <c r="J35" s="14">
        <v>60</v>
      </c>
      <c r="K35" s="13">
        <f t="shared" si="0"/>
        <v>1800</v>
      </c>
      <c r="L35" s="15"/>
    </row>
    <row r="36" ht="45" customHeight="1" spans="1:12">
      <c r="A36" s="10">
        <v>31</v>
      </c>
      <c r="B36" s="11" t="s">
        <v>32</v>
      </c>
      <c r="C36" s="16" t="s">
        <v>49</v>
      </c>
      <c r="D36" s="14" t="s">
        <v>18</v>
      </c>
      <c r="E36" s="14">
        <v>124</v>
      </c>
      <c r="F36" s="14"/>
      <c r="G36" s="15"/>
      <c r="H36" s="14">
        <v>80</v>
      </c>
      <c r="I36" s="14">
        <v>20</v>
      </c>
      <c r="J36" s="14">
        <v>60</v>
      </c>
      <c r="K36" s="13">
        <v>9920</v>
      </c>
      <c r="L36" s="15"/>
    </row>
    <row r="37" ht="45" customHeight="1" spans="1:12">
      <c r="A37" s="10">
        <v>32</v>
      </c>
      <c r="B37" s="11" t="s">
        <v>32</v>
      </c>
      <c r="C37" s="16" t="s">
        <v>50</v>
      </c>
      <c r="D37" s="14" t="s">
        <v>18</v>
      </c>
      <c r="E37" s="14">
        <v>58</v>
      </c>
      <c r="F37" s="14"/>
      <c r="G37" s="15"/>
      <c r="H37" s="14">
        <v>80</v>
      </c>
      <c r="I37" s="14">
        <v>20</v>
      </c>
      <c r="J37" s="14">
        <v>60</v>
      </c>
      <c r="K37" s="13">
        <f t="shared" si="0"/>
        <v>4640</v>
      </c>
      <c r="L37" s="15"/>
    </row>
    <row r="38" ht="45" customHeight="1" spans="1:12">
      <c r="A38" s="10">
        <v>33</v>
      </c>
      <c r="B38" s="11" t="s">
        <v>32</v>
      </c>
      <c r="C38" s="16" t="s">
        <v>51</v>
      </c>
      <c r="D38" s="14" t="s">
        <v>18</v>
      </c>
      <c r="E38" s="14">
        <v>20</v>
      </c>
      <c r="F38" s="14">
        <v>120</v>
      </c>
      <c r="G38" s="15"/>
      <c r="H38" s="14">
        <v>80</v>
      </c>
      <c r="I38" s="14">
        <v>20</v>
      </c>
      <c r="J38" s="14">
        <v>60</v>
      </c>
      <c r="K38" s="13">
        <f t="shared" si="0"/>
        <v>4000</v>
      </c>
      <c r="L38" s="15"/>
    </row>
    <row r="39" s="1" customFormat="1" ht="45" customHeight="1" spans="1:12">
      <c r="A39" s="19" t="s">
        <v>52</v>
      </c>
      <c r="B39" s="19"/>
      <c r="C39" s="19"/>
      <c r="D39" s="19"/>
      <c r="E39" s="19">
        <f>SUM(E6:E38)</f>
        <v>398</v>
      </c>
      <c r="F39" s="19">
        <f>SUM(F6:F38)</f>
        <v>6124</v>
      </c>
      <c r="G39" s="19">
        <f>SUM(G6:G38)</f>
        <v>218</v>
      </c>
      <c r="H39" s="19"/>
      <c r="I39" s="19"/>
      <c r="J39" s="19"/>
      <c r="K39" s="19">
        <f>SUM(K6:K38)</f>
        <v>167400</v>
      </c>
      <c r="L39" s="19"/>
    </row>
    <row r="40" ht="30" customHeight="1" spans="1:12">
      <c r="A40" s="20" t="s">
        <v>53</v>
      </c>
      <c r="B40" s="21"/>
      <c r="D40" s="21"/>
      <c r="E40" s="21"/>
      <c r="F40" s="21"/>
      <c r="G40" s="21"/>
      <c r="H40" s="21"/>
      <c r="I40" s="21"/>
      <c r="J40" s="21"/>
      <c r="K40" s="21"/>
      <c r="L40" s="21"/>
    </row>
  </sheetData>
  <mergeCells count="11">
    <mergeCell ref="A1:B1"/>
    <mergeCell ref="A2:L2"/>
    <mergeCell ref="E4:G4"/>
    <mergeCell ref="H4:J4"/>
    <mergeCell ref="A40:L40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o(*￣▽￣*)ブ</cp:lastModifiedBy>
  <dcterms:created xsi:type="dcterms:W3CDTF">2025-11-03T10:10:00Z</dcterms:created>
  <dcterms:modified xsi:type="dcterms:W3CDTF">2025-11-05T09:48:43Z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B7B487D92E784D8782FE7AAC3B423214_13</vt:lpwstr>
  </property>
  <property fmtid="{D5CDD505-2E9C-101B-9397-08002B2CF9AE}" pid="3" name="KSOProductBuildVer">
    <vt:lpwstr>2052-12.1.0.23542</vt:lpwstr>
  </property>
</Properties>
</file>