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3"/>
  </bookViews>
  <sheets>
    <sheet name="大格勒乡（更新换代） " sheetId="13" r:id="rId1"/>
    <sheet name="郭勒木德镇（更新换代）" sheetId="14" r:id="rId2"/>
    <sheet name="乌图美仁乡（更新换代）" sheetId="9" r:id="rId3"/>
    <sheet name="农垦集团（更新换代）" sheetId="1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<sst xmlns="http://schemas.openxmlformats.org/spreadsheetml/2006/main" count="981" uniqueCount="375">
  <si>
    <r>
      <rPr>
        <sz val="20"/>
        <rFont val="方正小标宋简体"/>
        <charset val="134"/>
      </rPr>
      <t>格尔木市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年枸杞产业发展补贴项目苗木更新换代奖补计划表</t>
    </r>
  </si>
  <si>
    <t>序号</t>
  </si>
  <si>
    <t>乡镇</t>
  </si>
  <si>
    <r>
      <rPr>
        <b/>
        <sz val="12"/>
        <rFont val="宋体"/>
        <charset val="134"/>
      </rPr>
      <t>村社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（分公司）</t>
    </r>
  </si>
  <si>
    <t>姓名</t>
  </si>
  <si>
    <r>
      <rPr>
        <b/>
        <sz val="12"/>
        <rFont val="宋体"/>
        <charset val="134"/>
      </rPr>
      <t>奖补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面积（亩）</t>
    </r>
  </si>
  <si>
    <r>
      <rPr>
        <b/>
        <sz val="12"/>
        <rFont val="宋体"/>
        <charset val="134"/>
      </rPr>
      <t>补助标准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（元</t>
    </r>
    <r>
      <rPr>
        <b/>
        <sz val="12"/>
        <rFont val="Times New Roman"/>
        <charset val="134"/>
      </rPr>
      <t>/</t>
    </r>
    <r>
      <rPr>
        <b/>
        <sz val="12"/>
        <rFont val="宋体"/>
        <charset val="134"/>
      </rPr>
      <t>亩）</t>
    </r>
  </si>
  <si>
    <r>
      <rPr>
        <b/>
        <sz val="12"/>
        <rFont val="宋体"/>
        <charset val="134"/>
      </rPr>
      <t>拟补助金额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（元）</t>
    </r>
  </si>
  <si>
    <t>备注</t>
  </si>
  <si>
    <t>大格勒乡</t>
  </si>
  <si>
    <t>新庄村</t>
  </si>
  <si>
    <t>刘存来</t>
  </si>
  <si>
    <t>梁安平</t>
  </si>
  <si>
    <t>徐家龙</t>
  </si>
  <si>
    <t>张建世</t>
  </si>
  <si>
    <t>祝志甲</t>
  </si>
  <si>
    <t>李培青</t>
  </si>
  <si>
    <t>张生清</t>
  </si>
  <si>
    <t>王克寿</t>
  </si>
  <si>
    <t>拉力加</t>
  </si>
  <si>
    <t>许正爱</t>
  </si>
  <si>
    <t>郑守虎</t>
  </si>
  <si>
    <t>郭世忠</t>
  </si>
  <si>
    <t>包建杰</t>
  </si>
  <si>
    <t>张龙</t>
  </si>
  <si>
    <t>梁安刚</t>
  </si>
  <si>
    <t>谢延年</t>
  </si>
  <si>
    <t>王向武</t>
  </si>
  <si>
    <t>包建新</t>
  </si>
  <si>
    <t>祝增年</t>
  </si>
  <si>
    <t>唐仲慧</t>
  </si>
  <si>
    <t>王顺义</t>
  </si>
  <si>
    <t>查那村</t>
  </si>
  <si>
    <t>康福全</t>
  </si>
  <si>
    <t>王金福</t>
  </si>
  <si>
    <t>李忠业</t>
  </si>
  <si>
    <t>刘大义</t>
  </si>
  <si>
    <t>刘大平</t>
  </si>
  <si>
    <t>崇兴栋</t>
  </si>
  <si>
    <t>张世跃</t>
  </si>
  <si>
    <t>冯永祥</t>
  </si>
  <si>
    <r>
      <rPr>
        <b/>
        <sz val="12"/>
        <color rgb="FF000000"/>
        <rFont val="宋体"/>
        <charset val="134"/>
      </rPr>
      <t>格尔木市</t>
    </r>
    <r>
      <rPr>
        <b/>
        <sz val="12"/>
        <color rgb="FF000000"/>
        <rFont val="Times New Roman"/>
        <charset val="134"/>
      </rPr>
      <t>2025</t>
    </r>
    <r>
      <rPr>
        <b/>
        <sz val="12"/>
        <color rgb="FF000000"/>
        <rFont val="宋体"/>
        <charset val="134"/>
      </rPr>
      <t>年枸杞产业发展补贴项目苗木更新换代奖补计划表</t>
    </r>
  </si>
  <si>
    <r>
      <rPr>
        <b/>
        <sz val="12"/>
        <color rgb="FF000000"/>
        <rFont val="宋体"/>
        <charset val="134"/>
      </rPr>
      <t>填表单位：郭勒木德镇新乐村</t>
    </r>
    <r>
      <rPr>
        <b/>
        <sz val="12"/>
        <color rgb="FF000000"/>
        <rFont val="Times New Roman"/>
        <charset val="134"/>
      </rPr>
      <t xml:space="preserve">                                                </t>
    </r>
    <r>
      <rPr>
        <b/>
        <sz val="12"/>
        <color rgb="FF000000"/>
        <rFont val="宋体"/>
        <charset val="134"/>
      </rPr>
      <t>填报时间：</t>
    </r>
    <r>
      <rPr>
        <b/>
        <sz val="12"/>
        <color rgb="FF000000"/>
        <rFont val="Times New Roman"/>
        <charset val="134"/>
      </rPr>
      <t>2025</t>
    </r>
    <r>
      <rPr>
        <b/>
        <sz val="12"/>
        <color rgb="FF000000"/>
        <rFont val="宋体"/>
        <charset val="134"/>
      </rPr>
      <t>年</t>
    </r>
    <r>
      <rPr>
        <b/>
        <sz val="12"/>
        <color rgb="FF000000"/>
        <rFont val="Times New Roman"/>
        <charset val="134"/>
      </rPr>
      <t>9</t>
    </r>
    <r>
      <rPr>
        <b/>
        <sz val="12"/>
        <color rgb="FF000000"/>
        <rFont val="宋体"/>
        <charset val="134"/>
      </rPr>
      <t>月</t>
    </r>
    <r>
      <rPr>
        <b/>
        <sz val="12"/>
        <color rgb="FF000000"/>
        <rFont val="Times New Roman"/>
        <charset val="134"/>
      </rPr>
      <t>30</t>
    </r>
    <r>
      <rPr>
        <b/>
        <sz val="12"/>
        <color rgb="FF000000"/>
        <rFont val="宋体"/>
        <charset val="134"/>
      </rPr>
      <t>日</t>
    </r>
  </si>
  <si>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</si>
  <si>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乡镇</t>
    </r>
  </si>
  <si>
    <r>
      <rPr>
        <b/>
        <sz val="12"/>
        <color rgb="FF333333"/>
        <rFont val="宋体"/>
        <charset val="134"/>
      </rPr>
      <t>村</t>
    </r>
    <r>
      <rPr>
        <b/>
        <sz val="12"/>
        <color rgb="FF333333"/>
        <rFont val="Times New Roman"/>
        <charset val="134"/>
      </rPr>
      <t>(</t>
    </r>
    <r>
      <rPr>
        <b/>
        <sz val="12"/>
        <color rgb="FF333333"/>
        <rFont val="宋体"/>
        <charset val="134"/>
      </rPr>
      <t>社区）</t>
    </r>
  </si>
  <si>
    <r>
      <rPr>
        <b/>
        <sz val="12"/>
        <color rgb="FF333333"/>
        <rFont val="宋体"/>
        <charset val="134"/>
      </rPr>
      <t>农户姓名</t>
    </r>
  </si>
  <si>
    <r>
      <rPr>
        <b/>
        <sz val="12"/>
        <color rgb="FF333333"/>
        <rFont val="宋体"/>
        <charset val="134"/>
      </rPr>
      <t>奖补面积（亩）</t>
    </r>
  </si>
  <si>
    <r>
      <rPr>
        <b/>
        <sz val="12"/>
        <color rgb="FF333333"/>
        <rFont val="宋体"/>
        <charset val="134"/>
      </rPr>
      <t>补助标准</t>
    </r>
    <r>
      <rPr>
        <b/>
        <sz val="12"/>
        <color rgb="FF333333"/>
        <rFont val="Times New Roman"/>
        <charset val="134"/>
      </rPr>
      <t xml:space="preserve">
</t>
    </r>
    <r>
      <rPr>
        <b/>
        <sz val="12"/>
        <color rgb="FF333333"/>
        <rFont val="宋体"/>
        <charset val="134"/>
      </rPr>
      <t>（元</t>
    </r>
    <r>
      <rPr>
        <b/>
        <sz val="12"/>
        <color rgb="FF333333"/>
        <rFont val="Times New Roman"/>
        <charset val="134"/>
      </rPr>
      <t>/</t>
    </r>
    <r>
      <rPr>
        <b/>
        <sz val="12"/>
        <color rgb="FF333333"/>
        <rFont val="宋体"/>
        <charset val="134"/>
      </rPr>
      <t>亩）</t>
    </r>
  </si>
  <si>
    <r>
      <rPr>
        <b/>
        <sz val="12"/>
        <color rgb="FF333333"/>
        <rFont val="宋体"/>
        <charset val="134"/>
      </rPr>
      <t>拟补助金额</t>
    </r>
    <r>
      <rPr>
        <b/>
        <sz val="12"/>
        <color rgb="FF333333"/>
        <rFont val="Times New Roman"/>
        <charset val="134"/>
      </rPr>
      <t xml:space="preserve">
</t>
    </r>
    <r>
      <rPr>
        <b/>
        <sz val="12"/>
        <color rgb="FF333333"/>
        <rFont val="宋体"/>
        <charset val="134"/>
      </rPr>
      <t>（元）</t>
    </r>
  </si>
  <si>
    <r>
      <rPr>
        <b/>
        <sz val="12"/>
        <color rgb="FF333333"/>
        <rFont val="宋体"/>
        <charset val="134"/>
      </rPr>
      <t>备注</t>
    </r>
  </si>
  <si>
    <r>
      <rPr>
        <sz val="12"/>
        <rFont val="宋体"/>
        <charset val="134"/>
      </rPr>
      <t>郭勒木德镇</t>
    </r>
  </si>
  <si>
    <r>
      <rPr>
        <sz val="12"/>
        <rFont val="宋体"/>
        <charset val="134"/>
      </rPr>
      <t>新乐村</t>
    </r>
  </si>
  <si>
    <r>
      <rPr>
        <sz val="12"/>
        <rFont val="宋体"/>
        <charset val="134"/>
      </rPr>
      <t>许正玺</t>
    </r>
  </si>
  <si>
    <r>
      <rPr>
        <sz val="12"/>
        <color theme="1"/>
        <rFont val="宋体"/>
        <charset val="134"/>
      </rPr>
      <t>新乐村</t>
    </r>
  </si>
  <si>
    <r>
      <rPr>
        <sz val="12"/>
        <color theme="1"/>
        <rFont val="宋体"/>
        <charset val="134"/>
      </rPr>
      <t>鲁进思</t>
    </r>
  </si>
  <si>
    <r>
      <rPr>
        <sz val="12"/>
        <rFont val="宋体"/>
        <charset val="134"/>
      </rPr>
      <t>李应林</t>
    </r>
  </si>
  <si>
    <r>
      <rPr>
        <sz val="12"/>
        <rFont val="宋体"/>
        <charset val="134"/>
      </rPr>
      <t>巨克斌</t>
    </r>
  </si>
  <si>
    <r>
      <rPr>
        <sz val="12"/>
        <rFont val="宋体"/>
        <charset val="134"/>
      </rPr>
      <t>荣国发</t>
    </r>
  </si>
  <si>
    <r>
      <rPr>
        <sz val="12"/>
        <rFont val="宋体"/>
        <charset val="134"/>
      </rPr>
      <t>焦兴贵</t>
    </r>
  </si>
  <si>
    <r>
      <rPr>
        <sz val="12"/>
        <rFont val="宋体"/>
        <charset val="134"/>
      </rPr>
      <t>李玉业</t>
    </r>
  </si>
  <si>
    <r>
      <rPr>
        <sz val="12"/>
        <rFont val="宋体"/>
        <charset val="134"/>
      </rPr>
      <t>赵明玉</t>
    </r>
  </si>
  <si>
    <r>
      <rPr>
        <sz val="12"/>
        <rFont val="宋体"/>
        <charset val="134"/>
      </rPr>
      <t>周学竺</t>
    </r>
  </si>
  <si>
    <r>
      <rPr>
        <sz val="12"/>
        <rFont val="宋体"/>
        <charset val="134"/>
      </rPr>
      <t>许正明</t>
    </r>
  </si>
  <si>
    <r>
      <rPr>
        <sz val="12"/>
        <rFont val="宋体"/>
        <charset val="134"/>
      </rPr>
      <t>熊国生</t>
    </r>
  </si>
  <si>
    <r>
      <rPr>
        <sz val="12"/>
        <rFont val="宋体"/>
        <charset val="134"/>
      </rPr>
      <t>赵积善</t>
    </r>
  </si>
  <si>
    <r>
      <rPr>
        <sz val="12"/>
        <rFont val="宋体"/>
        <charset val="134"/>
      </rPr>
      <t>赵昌虎</t>
    </r>
  </si>
  <si>
    <r>
      <rPr>
        <sz val="12"/>
        <rFont val="宋体"/>
        <charset val="134"/>
      </rPr>
      <t>祝元年</t>
    </r>
  </si>
  <si>
    <r>
      <rPr>
        <sz val="12"/>
        <rFont val="宋体"/>
        <charset val="134"/>
      </rPr>
      <t>海永华</t>
    </r>
  </si>
  <si>
    <r>
      <rPr>
        <sz val="12"/>
        <rFont val="宋体"/>
        <charset val="134"/>
      </rPr>
      <t>李积才</t>
    </r>
  </si>
  <si>
    <r>
      <rPr>
        <sz val="12"/>
        <rFont val="宋体"/>
        <charset val="134"/>
      </rPr>
      <t>祝青甲</t>
    </r>
  </si>
  <si>
    <r>
      <rPr>
        <sz val="12"/>
        <rFont val="宋体"/>
        <charset val="134"/>
      </rPr>
      <t>白树权</t>
    </r>
  </si>
  <si>
    <r>
      <rPr>
        <sz val="12"/>
        <rFont val="宋体"/>
        <charset val="134"/>
      </rPr>
      <t>海显录</t>
    </r>
  </si>
  <si>
    <r>
      <rPr>
        <sz val="12"/>
        <rFont val="宋体"/>
        <charset val="134"/>
      </rPr>
      <t>赵有智</t>
    </r>
  </si>
  <si>
    <r>
      <rPr>
        <sz val="12"/>
        <rFont val="宋体"/>
        <charset val="134"/>
      </rPr>
      <t>白树同</t>
    </r>
  </si>
  <si>
    <r>
      <rPr>
        <sz val="12"/>
        <rFont val="宋体"/>
        <charset val="134"/>
      </rPr>
      <t>李炳业</t>
    </r>
  </si>
  <si>
    <r>
      <rPr>
        <sz val="12"/>
        <rFont val="宋体"/>
        <charset val="134"/>
      </rPr>
      <t>袁生朝</t>
    </r>
  </si>
  <si>
    <r>
      <rPr>
        <sz val="12"/>
        <rFont val="宋体"/>
        <charset val="134"/>
      </rPr>
      <t>海永庆</t>
    </r>
  </si>
  <si>
    <r>
      <rPr>
        <sz val="12"/>
        <rFont val="宋体"/>
        <charset val="134"/>
      </rPr>
      <t>李洪花</t>
    </r>
  </si>
  <si>
    <r>
      <rPr>
        <sz val="12"/>
        <color theme="1"/>
        <rFont val="宋体"/>
        <charset val="134"/>
      </rPr>
      <t>李积祥</t>
    </r>
  </si>
  <si>
    <r>
      <rPr>
        <sz val="12"/>
        <rFont val="宋体"/>
        <charset val="134"/>
      </rPr>
      <t>贺万山</t>
    </r>
  </si>
  <si>
    <r>
      <rPr>
        <sz val="12"/>
        <rFont val="宋体"/>
        <charset val="134"/>
      </rPr>
      <t>祝加明</t>
    </r>
  </si>
  <si>
    <r>
      <rPr>
        <sz val="12"/>
        <rFont val="宋体"/>
        <charset val="134"/>
      </rPr>
      <t>李项欠</t>
    </r>
  </si>
  <si>
    <r>
      <rPr>
        <sz val="12"/>
        <rFont val="宋体"/>
        <charset val="134"/>
      </rPr>
      <t>杨品秀</t>
    </r>
  </si>
  <si>
    <r>
      <rPr>
        <sz val="12"/>
        <rFont val="宋体"/>
        <charset val="134"/>
      </rPr>
      <t>祝旺年</t>
    </r>
  </si>
  <si>
    <r>
      <rPr>
        <sz val="12"/>
        <rFont val="宋体"/>
        <charset val="134"/>
      </rPr>
      <t>李来顺</t>
    </r>
  </si>
  <si>
    <r>
      <rPr>
        <sz val="12"/>
        <rFont val="宋体"/>
        <charset val="134"/>
      </rPr>
      <t>祝海年</t>
    </r>
  </si>
  <si>
    <r>
      <rPr>
        <sz val="12"/>
        <rFont val="宋体"/>
        <charset val="134"/>
      </rPr>
      <t>许文国</t>
    </r>
  </si>
  <si>
    <r>
      <rPr>
        <sz val="12"/>
        <rFont val="宋体"/>
        <charset val="134"/>
      </rPr>
      <t>赵积鹏</t>
    </r>
  </si>
  <si>
    <r>
      <rPr>
        <sz val="12"/>
        <rFont val="宋体"/>
        <charset val="134"/>
      </rPr>
      <t>郝生福</t>
    </r>
  </si>
  <si>
    <r>
      <rPr>
        <sz val="12"/>
        <rFont val="宋体"/>
        <charset val="134"/>
      </rPr>
      <t>祝金年</t>
    </r>
  </si>
  <si>
    <r>
      <rPr>
        <sz val="12"/>
        <rFont val="宋体"/>
        <charset val="134"/>
      </rPr>
      <t>翠严闹</t>
    </r>
  </si>
  <si>
    <r>
      <rPr>
        <sz val="12"/>
        <rFont val="宋体"/>
        <charset val="134"/>
      </rPr>
      <t>祝存荣</t>
    </r>
  </si>
  <si>
    <r>
      <rPr>
        <sz val="12"/>
        <rFont val="宋体"/>
        <charset val="134"/>
      </rPr>
      <t>周学良</t>
    </r>
  </si>
  <si>
    <r>
      <rPr>
        <sz val="12"/>
        <rFont val="宋体"/>
        <charset val="134"/>
      </rPr>
      <t>曹林国</t>
    </r>
  </si>
  <si>
    <r>
      <rPr>
        <sz val="12"/>
        <rFont val="宋体"/>
        <charset val="134"/>
      </rPr>
      <t>曹选国</t>
    </r>
  </si>
  <si>
    <r>
      <rPr>
        <sz val="12"/>
        <rFont val="宋体"/>
        <charset val="134"/>
      </rPr>
      <t>李岳业</t>
    </r>
  </si>
  <si>
    <r>
      <rPr>
        <sz val="12"/>
        <rFont val="宋体"/>
        <charset val="134"/>
      </rPr>
      <t>白树森</t>
    </r>
  </si>
  <si>
    <r>
      <rPr>
        <sz val="12"/>
        <rFont val="宋体"/>
        <charset val="134"/>
      </rPr>
      <t>祝加均</t>
    </r>
  </si>
  <si>
    <r>
      <rPr>
        <sz val="12"/>
        <rFont val="宋体"/>
        <charset val="134"/>
      </rPr>
      <t>李登业</t>
    </r>
  </si>
  <si>
    <r>
      <rPr>
        <sz val="12"/>
        <rFont val="宋体"/>
        <charset val="134"/>
      </rPr>
      <t>蒲积秀</t>
    </r>
  </si>
  <si>
    <r>
      <rPr>
        <sz val="12"/>
        <rFont val="宋体"/>
        <charset val="134"/>
      </rPr>
      <t>刘万文</t>
    </r>
  </si>
  <si>
    <r>
      <rPr>
        <sz val="12"/>
        <rFont val="宋体"/>
        <charset val="134"/>
      </rPr>
      <t>赵积香</t>
    </r>
  </si>
  <si>
    <r>
      <rPr>
        <sz val="12"/>
        <rFont val="宋体"/>
        <charset val="134"/>
      </rPr>
      <t>许正龙</t>
    </r>
  </si>
  <si>
    <r>
      <rPr>
        <sz val="12"/>
        <rFont val="宋体"/>
        <charset val="134"/>
      </rPr>
      <t>李洪玉</t>
    </r>
  </si>
  <si>
    <r>
      <rPr>
        <sz val="12"/>
        <rFont val="宋体"/>
        <charset val="134"/>
      </rPr>
      <t>许显元</t>
    </r>
  </si>
  <si>
    <r>
      <rPr>
        <sz val="12"/>
        <rFont val="宋体"/>
        <charset val="134"/>
      </rPr>
      <t>许国宏</t>
    </r>
  </si>
  <si>
    <r>
      <rPr>
        <sz val="12"/>
        <rFont val="宋体"/>
        <charset val="134"/>
      </rPr>
      <t>海永良</t>
    </r>
  </si>
  <si>
    <r>
      <rPr>
        <sz val="12"/>
        <rFont val="宋体"/>
        <charset val="134"/>
      </rPr>
      <t>周林邦</t>
    </r>
  </si>
  <si>
    <r>
      <rPr>
        <sz val="12"/>
        <rFont val="宋体"/>
        <charset val="134"/>
      </rPr>
      <t>郝才成</t>
    </r>
  </si>
  <si>
    <r>
      <rPr>
        <sz val="12"/>
        <rFont val="宋体"/>
        <charset val="134"/>
      </rPr>
      <t>李世业</t>
    </r>
  </si>
  <si>
    <r>
      <rPr>
        <sz val="12"/>
        <rFont val="宋体"/>
        <charset val="134"/>
      </rPr>
      <t>村集体土地</t>
    </r>
  </si>
  <si>
    <r>
      <rPr>
        <sz val="12"/>
        <rFont val="宋体"/>
        <charset val="134"/>
      </rPr>
      <t>许正贺</t>
    </r>
  </si>
  <si>
    <r>
      <rPr>
        <sz val="12"/>
        <rFont val="宋体"/>
        <charset val="134"/>
      </rPr>
      <t>李财业</t>
    </r>
  </si>
  <si>
    <r>
      <rPr>
        <sz val="12"/>
        <rFont val="宋体"/>
        <charset val="134"/>
      </rPr>
      <t>索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南</t>
    </r>
  </si>
  <si>
    <r>
      <rPr>
        <sz val="12"/>
        <rFont val="宋体"/>
        <charset val="134"/>
      </rPr>
      <t>李积祥</t>
    </r>
  </si>
  <si>
    <r>
      <rPr>
        <sz val="12"/>
        <rFont val="宋体"/>
        <charset val="134"/>
      </rPr>
      <t>李文明</t>
    </r>
  </si>
  <si>
    <r>
      <rPr>
        <sz val="12"/>
        <rFont val="宋体"/>
        <charset val="134"/>
      </rPr>
      <t>申德福</t>
    </r>
  </si>
  <si>
    <r>
      <rPr>
        <sz val="12"/>
        <rFont val="宋体"/>
        <charset val="134"/>
      </rPr>
      <t>荣光才</t>
    </r>
  </si>
  <si>
    <r>
      <rPr>
        <sz val="12"/>
        <rFont val="宋体"/>
        <charset val="134"/>
      </rPr>
      <t>苏积福</t>
    </r>
  </si>
  <si>
    <r>
      <rPr>
        <sz val="12"/>
        <rFont val="宋体"/>
        <charset val="134"/>
      </rPr>
      <t>李积科</t>
    </r>
  </si>
  <si>
    <r>
      <rPr>
        <sz val="12"/>
        <rFont val="宋体"/>
        <charset val="134"/>
      </rPr>
      <t>海永学</t>
    </r>
  </si>
  <si>
    <r>
      <rPr>
        <sz val="12"/>
        <rFont val="宋体"/>
        <charset val="134"/>
      </rPr>
      <t>祝元加</t>
    </r>
  </si>
  <si>
    <r>
      <rPr>
        <sz val="12"/>
        <rFont val="宋体"/>
        <charset val="134"/>
      </rPr>
      <t>家庭农场</t>
    </r>
  </si>
  <si>
    <r>
      <rPr>
        <sz val="12"/>
        <rFont val="宋体"/>
        <charset val="134"/>
      </rPr>
      <t>许显麒</t>
    </r>
  </si>
  <si>
    <r>
      <rPr>
        <sz val="12"/>
        <rFont val="宋体"/>
        <charset val="134"/>
      </rPr>
      <t>宝库村</t>
    </r>
  </si>
  <si>
    <r>
      <rPr>
        <sz val="12"/>
        <color theme="1"/>
        <rFont val="宋体"/>
        <charset val="134"/>
      </rPr>
      <t>李太安</t>
    </r>
  </si>
  <si>
    <r>
      <rPr>
        <sz val="12"/>
        <color theme="1"/>
        <rFont val="宋体"/>
        <charset val="134"/>
      </rPr>
      <t>陈存来</t>
    </r>
  </si>
  <si>
    <r>
      <rPr>
        <sz val="12"/>
        <color theme="1"/>
        <rFont val="宋体"/>
        <charset val="134"/>
      </rPr>
      <t>李宝安</t>
    </r>
  </si>
  <si>
    <r>
      <rPr>
        <sz val="12"/>
        <color theme="1"/>
        <rFont val="宋体"/>
        <charset val="134"/>
      </rPr>
      <t>黎文海</t>
    </r>
  </si>
  <si>
    <r>
      <rPr>
        <sz val="12"/>
        <color theme="1"/>
        <rFont val="宋体"/>
        <charset val="134"/>
      </rPr>
      <t>乔占荣</t>
    </r>
  </si>
  <si>
    <r>
      <rPr>
        <sz val="12"/>
        <color theme="1"/>
        <rFont val="宋体"/>
        <charset val="134"/>
      </rPr>
      <t>李孝生</t>
    </r>
  </si>
  <si>
    <r>
      <rPr>
        <sz val="12"/>
        <color theme="1"/>
        <rFont val="宋体"/>
        <charset val="134"/>
      </rPr>
      <t>李生财</t>
    </r>
  </si>
  <si>
    <r>
      <rPr>
        <sz val="12"/>
        <color theme="1"/>
        <rFont val="宋体"/>
        <charset val="134"/>
      </rPr>
      <t>李世良</t>
    </r>
  </si>
  <si>
    <r>
      <rPr>
        <sz val="12"/>
        <color theme="1"/>
        <rFont val="宋体"/>
        <charset val="134"/>
      </rPr>
      <t>乔福成</t>
    </r>
  </si>
  <si>
    <r>
      <rPr>
        <sz val="12"/>
        <color theme="1"/>
        <rFont val="宋体"/>
        <charset val="134"/>
      </rPr>
      <t>陈芝寿</t>
    </r>
  </si>
  <si>
    <r>
      <rPr>
        <sz val="12"/>
        <color theme="1"/>
        <rFont val="宋体"/>
        <charset val="134"/>
      </rPr>
      <t>陈占清</t>
    </r>
  </si>
  <si>
    <r>
      <rPr>
        <sz val="12"/>
        <color theme="1"/>
        <rFont val="宋体"/>
        <charset val="134"/>
      </rPr>
      <t>刘永财</t>
    </r>
  </si>
  <si>
    <r>
      <rPr>
        <sz val="12"/>
        <color theme="1"/>
        <rFont val="宋体"/>
        <charset val="134"/>
      </rPr>
      <t>李吉成</t>
    </r>
  </si>
  <si>
    <r>
      <rPr>
        <sz val="12"/>
        <color theme="1"/>
        <rFont val="宋体"/>
        <charset val="134"/>
      </rPr>
      <t>祁占秀</t>
    </r>
  </si>
  <si>
    <r>
      <rPr>
        <sz val="12"/>
        <color theme="1"/>
        <rFont val="宋体"/>
        <charset val="134"/>
      </rPr>
      <t>李顺全</t>
    </r>
  </si>
  <si>
    <r>
      <rPr>
        <sz val="12"/>
        <color theme="1"/>
        <rFont val="宋体"/>
        <charset val="134"/>
      </rPr>
      <t>李成林</t>
    </r>
  </si>
  <si>
    <r>
      <rPr>
        <sz val="12"/>
        <color theme="1"/>
        <rFont val="宋体"/>
        <charset val="134"/>
      </rPr>
      <t>乔玉芳</t>
    </r>
  </si>
  <si>
    <r>
      <rPr>
        <sz val="12"/>
        <color theme="1"/>
        <rFont val="宋体"/>
        <charset val="134"/>
      </rPr>
      <t>李金锋</t>
    </r>
  </si>
  <si>
    <r>
      <rPr>
        <sz val="12"/>
        <color theme="1"/>
        <rFont val="宋体"/>
        <charset val="134"/>
      </rPr>
      <t>李顺兴</t>
    </r>
  </si>
  <si>
    <r>
      <rPr>
        <sz val="12"/>
        <color theme="1"/>
        <rFont val="宋体"/>
        <charset val="134"/>
      </rPr>
      <t>乔荣全</t>
    </r>
  </si>
  <si>
    <r>
      <rPr>
        <sz val="12"/>
        <color theme="1"/>
        <rFont val="宋体"/>
        <charset val="134"/>
      </rPr>
      <t>杨莲庆</t>
    </r>
  </si>
  <si>
    <r>
      <rPr>
        <sz val="12"/>
        <rFont val="宋体"/>
        <charset val="134"/>
      </rPr>
      <t>杨金山</t>
    </r>
  </si>
  <si>
    <r>
      <rPr>
        <sz val="12"/>
        <color theme="1"/>
        <rFont val="宋体"/>
        <charset val="134"/>
      </rPr>
      <t>李忠山</t>
    </r>
  </si>
  <si>
    <r>
      <rPr>
        <sz val="12"/>
        <color theme="1"/>
        <rFont val="宋体"/>
        <charset val="134"/>
      </rPr>
      <t>李佩林</t>
    </r>
  </si>
  <si>
    <r>
      <rPr>
        <sz val="12"/>
        <color theme="1"/>
        <rFont val="宋体"/>
        <charset val="134"/>
      </rPr>
      <t>吉文芳</t>
    </r>
  </si>
  <si>
    <r>
      <rPr>
        <sz val="12"/>
        <color theme="1"/>
        <rFont val="宋体"/>
        <charset val="134"/>
      </rPr>
      <t>李佩兴</t>
    </r>
  </si>
  <si>
    <r>
      <rPr>
        <sz val="12"/>
        <color theme="1"/>
        <rFont val="宋体"/>
        <charset val="134"/>
      </rPr>
      <t>陈吉明</t>
    </r>
  </si>
  <si>
    <r>
      <rPr>
        <sz val="12"/>
        <color theme="1"/>
        <rFont val="宋体"/>
        <charset val="134"/>
      </rPr>
      <t>杨双德</t>
    </r>
  </si>
  <si>
    <r>
      <rPr>
        <sz val="12"/>
        <color theme="1"/>
        <rFont val="宋体"/>
        <charset val="134"/>
      </rPr>
      <t>张玉花</t>
    </r>
  </si>
  <si>
    <r>
      <rPr>
        <sz val="12"/>
        <color theme="1"/>
        <rFont val="宋体"/>
        <charset val="134"/>
      </rPr>
      <t>乔更寿</t>
    </r>
  </si>
  <si>
    <r>
      <rPr>
        <sz val="12"/>
        <rFont val="宋体"/>
        <charset val="134"/>
      </rPr>
      <t>李佩秀</t>
    </r>
  </si>
  <si>
    <r>
      <rPr>
        <sz val="12"/>
        <color theme="1"/>
        <rFont val="宋体"/>
        <charset val="134"/>
      </rPr>
      <t>杨守林</t>
    </r>
  </si>
  <si>
    <r>
      <rPr>
        <sz val="12"/>
        <color theme="1"/>
        <rFont val="宋体"/>
        <charset val="134"/>
      </rPr>
      <t>杨玉山</t>
    </r>
  </si>
  <si>
    <r>
      <rPr>
        <sz val="12"/>
        <color theme="1"/>
        <rFont val="宋体"/>
        <charset val="134"/>
      </rPr>
      <t>李佩财</t>
    </r>
  </si>
  <si>
    <r>
      <rPr>
        <sz val="12"/>
        <color theme="1"/>
        <rFont val="宋体"/>
        <charset val="134"/>
      </rPr>
      <t>哈春孙</t>
    </r>
  </si>
  <si>
    <r>
      <rPr>
        <sz val="12"/>
        <color theme="1"/>
        <rFont val="宋体"/>
        <charset val="134"/>
      </rPr>
      <t>哈贵福</t>
    </r>
  </si>
  <si>
    <r>
      <rPr>
        <sz val="12"/>
        <color theme="1"/>
        <rFont val="宋体"/>
        <charset val="134"/>
      </rPr>
      <t>李寿儿</t>
    </r>
  </si>
  <si>
    <r>
      <rPr>
        <sz val="12"/>
        <color theme="1"/>
        <rFont val="宋体"/>
        <charset val="134"/>
      </rPr>
      <t>李有文</t>
    </r>
  </si>
  <si>
    <r>
      <rPr>
        <sz val="12"/>
        <color theme="1"/>
        <rFont val="宋体"/>
        <charset val="134"/>
      </rPr>
      <t>杨延龙</t>
    </r>
  </si>
  <si>
    <r>
      <rPr>
        <sz val="12"/>
        <color indexed="8"/>
        <rFont val="宋体"/>
        <charset val="134"/>
      </rPr>
      <t>祁占海</t>
    </r>
  </si>
  <si>
    <r>
      <rPr>
        <sz val="12"/>
        <rFont val="宋体"/>
        <charset val="134"/>
      </rPr>
      <t>李成德</t>
    </r>
  </si>
  <si>
    <r>
      <rPr>
        <sz val="12"/>
        <rFont val="宋体"/>
        <charset val="134"/>
      </rPr>
      <t>代文明</t>
    </r>
  </si>
  <si>
    <r>
      <rPr>
        <sz val="12"/>
        <rFont val="宋体"/>
        <charset val="134"/>
      </rPr>
      <t>李长青</t>
    </r>
  </si>
  <si>
    <r>
      <rPr>
        <sz val="12"/>
        <color indexed="8"/>
        <rFont val="宋体"/>
        <charset val="134"/>
      </rPr>
      <t>陈双清</t>
    </r>
  </si>
  <si>
    <r>
      <rPr>
        <sz val="12"/>
        <rFont val="宋体"/>
        <charset val="134"/>
      </rPr>
      <t>代元国</t>
    </r>
  </si>
  <si>
    <r>
      <rPr>
        <sz val="12"/>
        <color indexed="8"/>
        <rFont val="宋体"/>
        <charset val="134"/>
      </rPr>
      <t>拉明晓</t>
    </r>
  </si>
  <si>
    <r>
      <rPr>
        <sz val="12"/>
        <color indexed="8"/>
        <rFont val="宋体"/>
        <charset val="134"/>
      </rPr>
      <t>张占云</t>
    </r>
  </si>
  <si>
    <r>
      <rPr>
        <sz val="12"/>
        <color indexed="8"/>
        <rFont val="宋体"/>
        <charset val="134"/>
      </rPr>
      <t>吉学兰</t>
    </r>
  </si>
  <si>
    <r>
      <rPr>
        <sz val="12"/>
        <color indexed="8"/>
        <rFont val="宋体"/>
        <charset val="134"/>
      </rPr>
      <t>代国明</t>
    </r>
  </si>
  <si>
    <r>
      <rPr>
        <sz val="12"/>
        <color indexed="8"/>
        <rFont val="宋体"/>
        <charset val="134"/>
      </rPr>
      <t>陈宝寿</t>
    </r>
  </si>
  <si>
    <r>
      <rPr>
        <sz val="12"/>
        <color indexed="8"/>
        <rFont val="宋体"/>
        <charset val="134"/>
      </rPr>
      <t>拉明德</t>
    </r>
  </si>
  <si>
    <r>
      <rPr>
        <sz val="12"/>
        <color indexed="8"/>
        <rFont val="宋体"/>
        <charset val="134"/>
      </rPr>
      <t>李金海</t>
    </r>
  </si>
  <si>
    <r>
      <rPr>
        <sz val="12"/>
        <color indexed="8"/>
        <rFont val="宋体"/>
        <charset val="134"/>
      </rPr>
      <t>贺春孙</t>
    </r>
  </si>
  <si>
    <r>
      <rPr>
        <sz val="12"/>
        <color indexed="8"/>
        <rFont val="宋体"/>
        <charset val="134"/>
      </rPr>
      <t>李成鼎</t>
    </r>
  </si>
  <si>
    <r>
      <rPr>
        <sz val="12"/>
        <color indexed="8"/>
        <rFont val="宋体"/>
        <charset val="134"/>
      </rPr>
      <t>杨三柱</t>
    </r>
  </si>
  <si>
    <r>
      <rPr>
        <sz val="12"/>
        <color indexed="8"/>
        <rFont val="宋体"/>
        <charset val="134"/>
      </rPr>
      <t>李生来</t>
    </r>
  </si>
  <si>
    <r>
      <rPr>
        <sz val="12"/>
        <color indexed="8"/>
        <rFont val="宋体"/>
        <charset val="134"/>
      </rPr>
      <t>哈主德</t>
    </r>
  </si>
  <si>
    <r>
      <rPr>
        <sz val="12"/>
        <color indexed="8"/>
        <rFont val="宋体"/>
        <charset val="134"/>
      </rPr>
      <t>吉家保</t>
    </r>
  </si>
  <si>
    <r>
      <rPr>
        <sz val="12"/>
        <color indexed="8"/>
        <rFont val="宋体"/>
        <charset val="134"/>
      </rPr>
      <t>李占旗</t>
    </r>
  </si>
  <si>
    <r>
      <rPr>
        <sz val="12"/>
        <color indexed="8"/>
        <rFont val="宋体"/>
        <charset val="134"/>
      </rPr>
      <t>贺月清</t>
    </r>
  </si>
  <si>
    <r>
      <rPr>
        <sz val="12"/>
        <color indexed="8"/>
        <rFont val="宋体"/>
        <charset val="134"/>
      </rPr>
      <t>蒋得云</t>
    </r>
  </si>
  <si>
    <r>
      <rPr>
        <sz val="12"/>
        <color indexed="8"/>
        <rFont val="宋体"/>
        <charset val="134"/>
      </rPr>
      <t>杨青花</t>
    </r>
  </si>
  <si>
    <r>
      <rPr>
        <sz val="12"/>
        <color indexed="8"/>
        <rFont val="宋体"/>
        <charset val="134"/>
      </rPr>
      <t>李发福</t>
    </r>
  </si>
  <si>
    <r>
      <rPr>
        <sz val="12"/>
        <color indexed="8"/>
        <rFont val="宋体"/>
        <charset val="134"/>
      </rPr>
      <t>陈吉德</t>
    </r>
  </si>
  <si>
    <r>
      <rPr>
        <sz val="12"/>
        <color indexed="8"/>
        <rFont val="宋体"/>
        <charset val="134"/>
      </rPr>
      <t>哈忠荣</t>
    </r>
  </si>
  <si>
    <r>
      <rPr>
        <sz val="12"/>
        <color indexed="8"/>
        <rFont val="宋体"/>
        <charset val="134"/>
      </rPr>
      <t>李重清</t>
    </r>
  </si>
  <si>
    <r>
      <rPr>
        <sz val="12"/>
        <color indexed="8"/>
        <rFont val="宋体"/>
        <charset val="134"/>
      </rPr>
      <t>李丁山</t>
    </r>
  </si>
  <si>
    <r>
      <rPr>
        <sz val="12"/>
        <color indexed="8"/>
        <rFont val="宋体"/>
        <charset val="134"/>
      </rPr>
      <t>李更来</t>
    </r>
  </si>
  <si>
    <r>
      <rPr>
        <sz val="12"/>
        <color theme="1"/>
        <rFont val="宋体"/>
        <charset val="134"/>
      </rPr>
      <t>乔元库</t>
    </r>
  </si>
  <si>
    <r>
      <rPr>
        <sz val="18"/>
        <rFont val="方正小标宋简体"/>
        <charset val="134"/>
      </rPr>
      <t>格尔木市</t>
    </r>
    <r>
      <rPr>
        <sz val="18"/>
        <rFont val="Times New Roman"/>
        <charset val="134"/>
      </rPr>
      <t>2025</t>
    </r>
    <r>
      <rPr>
        <sz val="18"/>
        <rFont val="方正小标宋简体"/>
        <charset val="134"/>
      </rPr>
      <t>年枸杞产业发展补贴项目苗木更新换代奖补计划表</t>
    </r>
  </si>
  <si>
    <r>
      <rPr>
        <sz val="12"/>
        <rFont val="宋体"/>
        <charset val="134"/>
      </rPr>
      <t>填报单位（盖章）：</t>
    </r>
  </si>
  <si>
    <r>
      <rPr>
        <sz val="12"/>
        <rFont val="宋体"/>
        <charset val="134"/>
      </rPr>
      <t>填报日期：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 xml:space="preserve">11 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 xml:space="preserve"> 6 </t>
    </r>
    <r>
      <rPr>
        <sz val="12"/>
        <rFont val="宋体"/>
        <charset val="134"/>
      </rPr>
      <t>日</t>
    </r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</si>
  <si>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</si>
  <si>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乡镇</t>
    </r>
  </si>
  <si>
    <r>
      <rPr>
        <b/>
        <sz val="11"/>
        <rFont val="宋体"/>
        <charset val="134"/>
      </rPr>
      <t>村社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（分公司）</t>
    </r>
  </si>
  <si>
    <r>
      <rPr>
        <b/>
        <sz val="11"/>
        <rFont val="宋体"/>
        <charset val="134"/>
      </rPr>
      <t>姓名</t>
    </r>
  </si>
  <si>
    <t>奖补面积(亩)</t>
  </si>
  <si>
    <r>
      <rPr>
        <b/>
        <sz val="11"/>
        <rFont val="宋体"/>
        <charset val="134"/>
      </rPr>
      <t>补助标准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（元</t>
    </r>
    <r>
      <rPr>
        <b/>
        <sz val="11"/>
        <rFont val="Times New Roman"/>
        <charset val="134"/>
      </rPr>
      <t>/</t>
    </r>
    <r>
      <rPr>
        <b/>
        <sz val="11"/>
        <rFont val="宋体"/>
        <charset val="134"/>
      </rPr>
      <t>亩）</t>
    </r>
  </si>
  <si>
    <r>
      <rPr>
        <b/>
        <sz val="11"/>
        <rFont val="宋体"/>
        <charset val="134"/>
      </rPr>
      <t>拟补助金额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（元）</t>
    </r>
  </si>
  <si>
    <r>
      <rPr>
        <sz val="12"/>
        <rFont val="宋体"/>
        <charset val="134"/>
      </rPr>
      <t>乌图美仁乡</t>
    </r>
  </si>
  <si>
    <r>
      <rPr>
        <sz val="12"/>
        <rFont val="宋体"/>
        <charset val="134"/>
      </rPr>
      <t>安康村</t>
    </r>
  </si>
  <si>
    <r>
      <rPr>
        <sz val="12"/>
        <rFont val="宋体"/>
        <charset val="134"/>
      </rPr>
      <t>幸福村</t>
    </r>
  </si>
  <si>
    <r>
      <rPr>
        <sz val="12"/>
        <rFont val="宋体"/>
        <charset val="134"/>
      </rPr>
      <t>李治业</t>
    </r>
  </si>
  <si>
    <r>
      <rPr>
        <sz val="12"/>
        <rFont val="宋体"/>
        <charset val="134"/>
      </rPr>
      <t>许显会</t>
    </r>
  </si>
  <si>
    <r>
      <rPr>
        <sz val="12"/>
        <rFont val="宋体"/>
        <charset val="134"/>
      </rPr>
      <t>李继富</t>
    </r>
  </si>
  <si>
    <r>
      <rPr>
        <sz val="12"/>
        <rFont val="宋体"/>
        <charset val="134"/>
      </rPr>
      <t>许显成</t>
    </r>
  </si>
  <si>
    <r>
      <rPr>
        <sz val="12"/>
        <rFont val="宋体"/>
        <charset val="134"/>
      </rPr>
      <t>熊发明</t>
    </r>
  </si>
  <si>
    <r>
      <rPr>
        <sz val="12"/>
        <rFont val="宋体"/>
        <charset val="134"/>
      </rPr>
      <t>周学桂</t>
    </r>
  </si>
  <si>
    <r>
      <rPr>
        <sz val="12"/>
        <rFont val="宋体"/>
        <charset val="134"/>
      </rPr>
      <t>许海国</t>
    </r>
  </si>
  <si>
    <r>
      <rPr>
        <sz val="12"/>
        <rFont val="宋体"/>
        <charset val="134"/>
      </rPr>
      <t>祝万甲</t>
    </r>
  </si>
  <si>
    <r>
      <rPr>
        <sz val="12"/>
        <rFont val="宋体"/>
        <charset val="134"/>
      </rPr>
      <t>许正文</t>
    </r>
  </si>
  <si>
    <r>
      <rPr>
        <sz val="12"/>
        <rFont val="宋体"/>
        <charset val="134"/>
      </rPr>
      <t>祝甲荣</t>
    </r>
  </si>
  <si>
    <r>
      <rPr>
        <sz val="12"/>
        <rFont val="宋体"/>
        <charset val="134"/>
      </rPr>
      <t>李继才</t>
    </r>
  </si>
  <si>
    <r>
      <rPr>
        <sz val="12"/>
        <rFont val="宋体"/>
        <charset val="134"/>
      </rPr>
      <t>李培业</t>
    </r>
  </si>
  <si>
    <r>
      <rPr>
        <sz val="12"/>
        <rFont val="宋体"/>
        <charset val="134"/>
      </rPr>
      <t>祝国年</t>
    </r>
  </si>
  <si>
    <r>
      <rPr>
        <sz val="12"/>
        <rFont val="宋体"/>
        <charset val="134"/>
      </rPr>
      <t>祝明甲</t>
    </r>
  </si>
  <si>
    <r>
      <rPr>
        <sz val="12"/>
        <rFont val="宋体"/>
        <charset val="134"/>
      </rPr>
      <t>团结村</t>
    </r>
  </si>
  <si>
    <r>
      <rPr>
        <sz val="12"/>
        <rFont val="宋体"/>
        <charset val="134"/>
      </rPr>
      <t>许银国</t>
    </r>
  </si>
  <si>
    <r>
      <rPr>
        <sz val="12"/>
        <rFont val="宋体"/>
        <charset val="134"/>
      </rPr>
      <t>许显忠</t>
    </r>
  </si>
  <si>
    <r>
      <rPr>
        <sz val="12"/>
        <rFont val="宋体"/>
        <charset val="134"/>
      </rPr>
      <t>许显存</t>
    </r>
  </si>
  <si>
    <r>
      <rPr>
        <sz val="12"/>
        <rFont val="宋体"/>
        <charset val="134"/>
      </rPr>
      <t>许正江</t>
    </r>
  </si>
  <si>
    <r>
      <rPr>
        <sz val="12"/>
        <rFont val="宋体"/>
        <charset val="134"/>
      </rPr>
      <t>刘存良</t>
    </r>
  </si>
  <si>
    <r>
      <rPr>
        <sz val="12"/>
        <rFont val="宋体"/>
        <charset val="134"/>
      </rPr>
      <t>刘生华</t>
    </r>
  </si>
  <si>
    <r>
      <rPr>
        <sz val="12"/>
        <rFont val="宋体"/>
        <charset val="134"/>
      </rPr>
      <t>许显军</t>
    </r>
  </si>
  <si>
    <r>
      <rPr>
        <sz val="12"/>
        <rFont val="宋体"/>
        <charset val="134"/>
      </rPr>
      <t>李继元</t>
    </r>
  </si>
  <si>
    <r>
      <rPr>
        <sz val="12"/>
        <rFont val="宋体"/>
        <charset val="134"/>
      </rPr>
      <t>周栋帮</t>
    </r>
  </si>
  <si>
    <r>
      <rPr>
        <sz val="12"/>
        <rFont val="宋体"/>
        <charset val="134"/>
      </rPr>
      <t>赵积福</t>
    </r>
  </si>
  <si>
    <r>
      <rPr>
        <sz val="12"/>
        <rFont val="宋体"/>
        <charset val="134"/>
      </rPr>
      <t>祥和村</t>
    </r>
  </si>
  <si>
    <r>
      <rPr>
        <sz val="12"/>
        <rFont val="宋体"/>
        <charset val="134"/>
      </rPr>
      <t>祝财年</t>
    </r>
  </si>
  <si>
    <r>
      <rPr>
        <sz val="12"/>
        <rFont val="宋体"/>
        <charset val="134"/>
      </rPr>
      <t>许正琦</t>
    </r>
  </si>
  <si>
    <r>
      <rPr>
        <sz val="12"/>
        <rFont val="宋体"/>
        <charset val="134"/>
      </rPr>
      <t>梁红财</t>
    </r>
  </si>
  <si>
    <r>
      <rPr>
        <sz val="12"/>
        <rFont val="宋体"/>
        <charset val="134"/>
      </rPr>
      <t>祝英甲</t>
    </r>
  </si>
  <si>
    <r>
      <rPr>
        <sz val="12"/>
        <rFont val="宋体"/>
        <charset val="134"/>
      </rPr>
      <t>朱建胜</t>
    </r>
  </si>
  <si>
    <r>
      <rPr>
        <sz val="12"/>
        <rFont val="宋体"/>
        <charset val="134"/>
      </rPr>
      <t>李继发</t>
    </r>
  </si>
  <si>
    <r>
      <rPr>
        <sz val="18"/>
        <rFont val="方正小标宋简体"/>
        <charset val="134"/>
      </rPr>
      <t>格尔木市</t>
    </r>
    <r>
      <rPr>
        <sz val="18"/>
        <rFont val="Times New Roman"/>
        <charset val="134"/>
      </rPr>
      <t>2025</t>
    </r>
    <r>
      <rPr>
        <sz val="18"/>
        <rFont val="方正小标宋简体"/>
        <charset val="134"/>
      </rPr>
      <t>年枸杞产业发展补贴项目苗木更新换代奖补计划表</t>
    </r>
  </si>
  <si>
    <r>
      <rPr>
        <b/>
        <sz val="11"/>
        <rFont val="宋体"/>
        <charset val="134"/>
      </rPr>
      <t>分公司</t>
    </r>
  </si>
  <si>
    <r>
      <rPr>
        <b/>
        <sz val="11"/>
        <rFont val="宋体"/>
        <charset val="134"/>
      </rPr>
      <t>队别</t>
    </r>
  </si>
  <si>
    <r>
      <rPr>
        <b/>
        <sz val="12"/>
        <rFont val="宋体"/>
        <charset val="134"/>
      </rPr>
      <t>奖补面积（亩）</t>
    </r>
  </si>
  <si>
    <r>
      <rPr>
        <b/>
        <sz val="11"/>
        <rFont val="宋体"/>
        <charset val="134"/>
      </rPr>
      <t>备注</t>
    </r>
  </si>
  <si>
    <r>
      <rPr>
        <sz val="12"/>
        <rFont val="宋体"/>
        <charset val="134"/>
      </rPr>
      <t>河东公司</t>
    </r>
  </si>
  <si>
    <r>
      <rPr>
        <sz val="12"/>
        <rFont val="宋体"/>
        <charset val="134"/>
      </rPr>
      <t>金城</t>
    </r>
  </si>
  <si>
    <r>
      <rPr>
        <sz val="12"/>
        <rFont val="宋体"/>
        <charset val="134"/>
      </rPr>
      <t>马吉林</t>
    </r>
  </si>
  <si>
    <r>
      <rPr>
        <sz val="12"/>
        <rFont val="宋体"/>
        <charset val="134"/>
      </rPr>
      <t>砖厂</t>
    </r>
  </si>
  <si>
    <r>
      <rPr>
        <sz val="12"/>
        <rFont val="宋体"/>
        <charset val="134"/>
      </rPr>
      <t>马彦峰</t>
    </r>
  </si>
  <si>
    <r>
      <rPr>
        <sz val="12"/>
        <rFont val="宋体"/>
        <charset val="134"/>
      </rPr>
      <t>三队</t>
    </r>
  </si>
  <si>
    <r>
      <rPr>
        <sz val="12"/>
        <rFont val="宋体"/>
        <charset val="134"/>
      </rPr>
      <t>马索飞牙</t>
    </r>
  </si>
  <si>
    <r>
      <rPr>
        <sz val="12"/>
        <rFont val="宋体"/>
        <charset val="134"/>
      </rPr>
      <t>五队</t>
    </r>
  </si>
  <si>
    <r>
      <rPr>
        <sz val="12"/>
        <rFont val="宋体"/>
        <charset val="134"/>
      </rPr>
      <t>马文亮</t>
    </r>
  </si>
  <si>
    <r>
      <rPr>
        <sz val="12"/>
        <rFont val="宋体"/>
        <charset val="134"/>
      </rPr>
      <t>马艾米乃</t>
    </r>
  </si>
  <si>
    <r>
      <rPr>
        <sz val="12"/>
        <rFont val="宋体"/>
        <charset val="134"/>
      </rPr>
      <t>马孙子给</t>
    </r>
  </si>
  <si>
    <r>
      <rPr>
        <sz val="12"/>
        <rFont val="宋体"/>
        <charset val="134"/>
      </rPr>
      <t>马斌</t>
    </r>
  </si>
  <si>
    <r>
      <rPr>
        <sz val="12"/>
        <rFont val="宋体"/>
        <charset val="134"/>
      </rPr>
      <t>祁文慧</t>
    </r>
  </si>
  <si>
    <r>
      <rPr>
        <sz val="12"/>
        <rFont val="宋体"/>
        <charset val="134"/>
      </rPr>
      <t>六队</t>
    </r>
  </si>
  <si>
    <r>
      <rPr>
        <sz val="12"/>
        <rFont val="宋体"/>
        <charset val="134"/>
      </rPr>
      <t>王双元</t>
    </r>
  </si>
  <si>
    <r>
      <rPr>
        <sz val="12"/>
        <rFont val="宋体"/>
        <charset val="134"/>
      </rPr>
      <t>七队</t>
    </r>
  </si>
  <si>
    <r>
      <rPr>
        <sz val="12"/>
        <rFont val="宋体"/>
        <charset val="134"/>
      </rPr>
      <t>李静</t>
    </r>
  </si>
  <si>
    <r>
      <rPr>
        <sz val="12"/>
        <rFont val="宋体"/>
        <charset val="134"/>
      </rPr>
      <t>屈耀安</t>
    </r>
  </si>
  <si>
    <r>
      <rPr>
        <sz val="12"/>
        <rFont val="宋体"/>
        <charset val="134"/>
      </rPr>
      <t>汪延梅</t>
    </r>
  </si>
  <si>
    <r>
      <rPr>
        <sz val="12"/>
        <rFont val="宋体"/>
        <charset val="134"/>
      </rPr>
      <t>党玲敏</t>
    </r>
  </si>
  <si>
    <r>
      <rPr>
        <sz val="12"/>
        <rFont val="宋体"/>
        <charset val="134"/>
      </rPr>
      <t>谢月</t>
    </r>
  </si>
  <si>
    <r>
      <rPr>
        <sz val="12"/>
        <rFont val="宋体"/>
        <charset val="134"/>
      </rPr>
      <t>吴寿海</t>
    </r>
  </si>
  <si>
    <r>
      <rPr>
        <sz val="12"/>
        <rFont val="宋体"/>
        <charset val="134"/>
      </rPr>
      <t>姚乃罗</t>
    </r>
  </si>
  <si>
    <r>
      <rPr>
        <sz val="12"/>
        <rFont val="宋体"/>
        <charset val="134"/>
      </rPr>
      <t>祁善义</t>
    </r>
  </si>
  <si>
    <r>
      <rPr>
        <sz val="12"/>
        <rFont val="宋体"/>
        <charset val="134"/>
      </rPr>
      <t>八队</t>
    </r>
  </si>
  <si>
    <r>
      <rPr>
        <sz val="12"/>
        <rFont val="宋体"/>
        <charset val="134"/>
      </rPr>
      <t>祁正林</t>
    </r>
  </si>
  <si>
    <r>
      <rPr>
        <sz val="12"/>
        <rFont val="宋体"/>
        <charset val="134"/>
      </rPr>
      <t>祁学忠</t>
    </r>
  </si>
  <si>
    <r>
      <rPr>
        <sz val="12"/>
        <rFont val="宋体"/>
        <charset val="134"/>
      </rPr>
      <t>郝万胜</t>
    </r>
  </si>
  <si>
    <r>
      <rPr>
        <sz val="12"/>
        <rFont val="宋体"/>
        <charset val="134"/>
      </rPr>
      <t>兰海洋</t>
    </r>
  </si>
  <si>
    <r>
      <rPr>
        <sz val="12"/>
        <rFont val="宋体"/>
        <charset val="134"/>
      </rPr>
      <t>祁英玉</t>
    </r>
  </si>
  <si>
    <r>
      <rPr>
        <sz val="12"/>
        <rFont val="宋体"/>
        <charset val="134"/>
      </rPr>
      <t>安尕燕</t>
    </r>
  </si>
  <si>
    <r>
      <rPr>
        <sz val="12"/>
        <rFont val="宋体"/>
        <charset val="134"/>
      </rPr>
      <t>祁学成</t>
    </r>
  </si>
  <si>
    <r>
      <rPr>
        <sz val="12"/>
        <rFont val="宋体"/>
        <charset val="134"/>
      </rPr>
      <t>徐生录</t>
    </r>
  </si>
  <si>
    <r>
      <rPr>
        <sz val="12"/>
        <rFont val="宋体"/>
        <charset val="134"/>
      </rPr>
      <t>梁金明</t>
    </r>
  </si>
  <si>
    <r>
      <rPr>
        <sz val="12"/>
        <rFont val="宋体"/>
        <charset val="134"/>
      </rPr>
      <t>包泰龙</t>
    </r>
  </si>
  <si>
    <r>
      <rPr>
        <sz val="12"/>
        <rFont val="宋体"/>
        <charset val="134"/>
      </rPr>
      <t>杨智瑜</t>
    </r>
  </si>
  <si>
    <r>
      <rPr>
        <sz val="12"/>
        <rFont val="宋体"/>
        <charset val="134"/>
      </rPr>
      <t>戚玉花</t>
    </r>
  </si>
  <si>
    <r>
      <rPr>
        <sz val="12"/>
        <rFont val="宋体"/>
        <charset val="134"/>
      </rPr>
      <t>袁复贵</t>
    </r>
  </si>
  <si>
    <r>
      <rPr>
        <sz val="12"/>
        <rFont val="宋体"/>
        <charset val="134"/>
      </rPr>
      <t>十队</t>
    </r>
  </si>
  <si>
    <r>
      <rPr>
        <sz val="12"/>
        <rFont val="宋体"/>
        <charset val="134"/>
      </rPr>
      <t>马德海</t>
    </r>
  </si>
  <si>
    <r>
      <rPr>
        <sz val="12"/>
        <rFont val="宋体"/>
        <charset val="134"/>
      </rPr>
      <t>孙太兴</t>
    </r>
  </si>
  <si>
    <r>
      <rPr>
        <sz val="12"/>
        <rFont val="宋体"/>
        <charset val="134"/>
      </rPr>
      <t>蔡栋凉</t>
    </r>
  </si>
  <si>
    <r>
      <rPr>
        <sz val="12"/>
        <rFont val="宋体"/>
        <charset val="134"/>
      </rPr>
      <t>马麦来也</t>
    </r>
  </si>
  <si>
    <r>
      <rPr>
        <sz val="12"/>
        <rFont val="宋体"/>
        <charset val="134"/>
      </rPr>
      <t>冉红先</t>
    </r>
  </si>
  <si>
    <r>
      <rPr>
        <sz val="12"/>
        <rFont val="宋体"/>
        <charset val="134"/>
      </rPr>
      <t>冯桂</t>
    </r>
  </si>
  <si>
    <r>
      <rPr>
        <sz val="12"/>
        <rFont val="宋体"/>
        <charset val="134"/>
      </rPr>
      <t>辛春香</t>
    </r>
  </si>
  <si>
    <r>
      <rPr>
        <sz val="12"/>
        <rFont val="宋体"/>
        <charset val="134"/>
      </rPr>
      <t>魏先芳</t>
    </r>
  </si>
  <si>
    <r>
      <rPr>
        <sz val="12"/>
        <rFont val="宋体"/>
        <charset val="134"/>
      </rPr>
      <t>张玉录</t>
    </r>
  </si>
  <si>
    <r>
      <rPr>
        <sz val="12"/>
        <rFont val="宋体"/>
        <charset val="134"/>
      </rPr>
      <t>段鹏飞</t>
    </r>
  </si>
  <si>
    <r>
      <rPr>
        <sz val="12"/>
        <rFont val="宋体"/>
        <charset val="134"/>
      </rPr>
      <t>吴永孝</t>
    </r>
  </si>
  <si>
    <r>
      <rPr>
        <sz val="12"/>
        <rFont val="宋体"/>
        <charset val="134"/>
      </rPr>
      <t>王心宽</t>
    </r>
  </si>
  <si>
    <r>
      <rPr>
        <sz val="12"/>
        <rFont val="宋体"/>
        <charset val="134"/>
      </rPr>
      <t>杜洁尕</t>
    </r>
  </si>
  <si>
    <r>
      <rPr>
        <sz val="12"/>
        <rFont val="宋体"/>
        <charset val="134"/>
      </rPr>
      <t>祁德华</t>
    </r>
  </si>
  <si>
    <r>
      <rPr>
        <sz val="12"/>
        <rFont val="宋体"/>
        <charset val="134"/>
      </rPr>
      <t>青海省晓晖商贸有限责任公司</t>
    </r>
  </si>
  <si>
    <r>
      <rPr>
        <sz val="12"/>
        <rFont val="宋体"/>
        <charset val="134"/>
      </rPr>
      <t>河西公司</t>
    </r>
  </si>
  <si>
    <r>
      <rPr>
        <sz val="12"/>
        <rFont val="宋体"/>
        <charset val="134"/>
      </rPr>
      <t>李文呈</t>
    </r>
  </si>
  <si>
    <r>
      <rPr>
        <sz val="12"/>
        <rFont val="宋体"/>
        <charset val="134"/>
      </rPr>
      <t>白树奎</t>
    </r>
  </si>
  <si>
    <r>
      <rPr>
        <sz val="12"/>
        <rFont val="宋体"/>
        <charset val="134"/>
      </rPr>
      <t>石庆翠</t>
    </r>
  </si>
  <si>
    <r>
      <rPr>
        <sz val="12"/>
        <rFont val="宋体"/>
        <charset val="134"/>
      </rPr>
      <t>朱兰玉</t>
    </r>
  </si>
  <si>
    <r>
      <rPr>
        <sz val="12"/>
        <rFont val="宋体"/>
        <charset val="134"/>
      </rPr>
      <t>王淑英</t>
    </r>
  </si>
  <si>
    <r>
      <rPr>
        <sz val="12"/>
        <rFont val="宋体"/>
        <charset val="134"/>
      </rPr>
      <t>李荣元</t>
    </r>
  </si>
  <si>
    <r>
      <rPr>
        <sz val="12"/>
        <rFont val="宋体"/>
        <charset val="134"/>
      </rPr>
      <t>祝克仓</t>
    </r>
  </si>
  <si>
    <r>
      <rPr>
        <sz val="12"/>
        <rFont val="宋体"/>
        <charset val="134"/>
      </rPr>
      <t>三队、八队</t>
    </r>
  </si>
  <si>
    <r>
      <rPr>
        <sz val="12"/>
        <rFont val="宋体"/>
        <charset val="134"/>
      </rPr>
      <t>白树民</t>
    </r>
  </si>
  <si>
    <r>
      <rPr>
        <sz val="12"/>
        <rFont val="宋体"/>
        <charset val="134"/>
      </rPr>
      <t>李文军</t>
    </r>
  </si>
  <si>
    <r>
      <rPr>
        <sz val="12"/>
        <rFont val="宋体"/>
        <charset val="134"/>
      </rPr>
      <t>张金芝</t>
    </r>
  </si>
  <si>
    <r>
      <rPr>
        <sz val="12"/>
        <rFont val="宋体"/>
        <charset val="134"/>
      </rPr>
      <t>周楷帮</t>
    </r>
  </si>
  <si>
    <r>
      <rPr>
        <sz val="12"/>
        <rFont val="宋体"/>
        <charset val="134"/>
      </rPr>
      <t>周学栋</t>
    </r>
  </si>
  <si>
    <r>
      <rPr>
        <sz val="12"/>
        <rFont val="宋体"/>
        <charset val="134"/>
      </rPr>
      <t>杨林秀</t>
    </r>
  </si>
  <si>
    <r>
      <rPr>
        <sz val="12"/>
        <rFont val="宋体"/>
        <charset val="134"/>
      </rPr>
      <t>傲登</t>
    </r>
  </si>
  <si>
    <r>
      <rPr>
        <sz val="12"/>
        <rFont val="宋体"/>
        <charset val="134"/>
      </rPr>
      <t>祝秀年</t>
    </r>
  </si>
  <si>
    <r>
      <rPr>
        <sz val="12"/>
        <rFont val="宋体"/>
        <charset val="134"/>
      </rPr>
      <t>李海春</t>
    </r>
  </si>
  <si>
    <r>
      <rPr>
        <sz val="12"/>
        <rFont val="宋体"/>
        <charset val="134"/>
      </rPr>
      <t>晁元红</t>
    </r>
  </si>
  <si>
    <r>
      <rPr>
        <sz val="12"/>
        <rFont val="宋体"/>
        <charset val="134"/>
      </rPr>
      <t>五队、六队东</t>
    </r>
  </si>
  <si>
    <r>
      <rPr>
        <sz val="12"/>
        <rFont val="宋体"/>
        <charset val="134"/>
      </rPr>
      <t>魏怀芳</t>
    </r>
  </si>
  <si>
    <r>
      <rPr>
        <sz val="12"/>
        <rFont val="宋体"/>
        <charset val="134"/>
      </rPr>
      <t>孙玉红</t>
    </r>
  </si>
  <si>
    <r>
      <rPr>
        <sz val="12"/>
        <rFont val="宋体"/>
        <charset val="134"/>
      </rPr>
      <t>魏存财</t>
    </r>
  </si>
  <si>
    <r>
      <rPr>
        <sz val="12"/>
        <rFont val="宋体"/>
        <charset val="134"/>
      </rPr>
      <t>祝贵年</t>
    </r>
  </si>
  <si>
    <r>
      <rPr>
        <sz val="12"/>
        <rFont val="宋体"/>
        <charset val="134"/>
      </rPr>
      <t>赵有珠</t>
    </r>
  </si>
  <si>
    <r>
      <rPr>
        <sz val="12"/>
        <rFont val="宋体"/>
        <charset val="134"/>
      </rPr>
      <t>魏怀善</t>
    </r>
  </si>
  <si>
    <r>
      <rPr>
        <sz val="12"/>
        <rFont val="宋体"/>
        <charset val="134"/>
      </rPr>
      <t>许显花</t>
    </r>
  </si>
  <si>
    <r>
      <rPr>
        <sz val="12"/>
        <rFont val="宋体"/>
        <charset val="134"/>
      </rPr>
      <t>夏成海</t>
    </r>
  </si>
  <si>
    <r>
      <rPr>
        <sz val="12"/>
        <rFont val="宋体"/>
        <charset val="134"/>
      </rPr>
      <t>张华</t>
    </r>
  </si>
  <si>
    <r>
      <rPr>
        <sz val="12"/>
        <rFont val="宋体"/>
        <charset val="134"/>
      </rPr>
      <t>六队东</t>
    </r>
  </si>
  <si>
    <r>
      <rPr>
        <sz val="12"/>
        <rFont val="宋体"/>
        <charset val="134"/>
      </rPr>
      <t>李中林</t>
    </r>
  </si>
  <si>
    <r>
      <rPr>
        <sz val="12"/>
        <rFont val="宋体"/>
        <charset val="134"/>
      </rPr>
      <t>王启森</t>
    </r>
  </si>
  <si>
    <r>
      <rPr>
        <sz val="12"/>
        <rFont val="宋体"/>
        <charset val="134"/>
      </rPr>
      <t>肖积良</t>
    </r>
  </si>
  <si>
    <r>
      <rPr>
        <sz val="12"/>
        <rFont val="宋体"/>
        <charset val="134"/>
      </rPr>
      <t>六队东、六队西</t>
    </r>
  </si>
  <si>
    <r>
      <rPr>
        <sz val="12"/>
        <rFont val="宋体"/>
        <charset val="134"/>
      </rPr>
      <t>杨文林</t>
    </r>
  </si>
  <si>
    <r>
      <rPr>
        <sz val="12"/>
        <rFont val="宋体"/>
        <charset val="134"/>
      </rPr>
      <t>李海峰</t>
    </r>
  </si>
  <si>
    <r>
      <rPr>
        <sz val="12"/>
        <rFont val="宋体"/>
        <charset val="134"/>
      </rPr>
      <t>孔令龙</t>
    </r>
  </si>
  <si>
    <r>
      <rPr>
        <sz val="12"/>
        <rFont val="宋体"/>
        <charset val="134"/>
      </rPr>
      <t>六队西</t>
    </r>
  </si>
  <si>
    <r>
      <rPr>
        <sz val="12"/>
        <rFont val="宋体"/>
        <charset val="134"/>
      </rPr>
      <t>李洪仓</t>
    </r>
  </si>
  <si>
    <r>
      <rPr>
        <sz val="12"/>
        <rFont val="宋体"/>
        <charset val="134"/>
      </rPr>
      <t>陈自忠</t>
    </r>
  </si>
  <si>
    <r>
      <rPr>
        <sz val="12"/>
        <rFont val="宋体"/>
        <charset val="134"/>
      </rPr>
      <t>宝力得</t>
    </r>
  </si>
  <si>
    <r>
      <rPr>
        <sz val="12"/>
        <rFont val="宋体"/>
        <charset val="134"/>
      </rPr>
      <t>周学成</t>
    </r>
  </si>
  <si>
    <r>
      <rPr>
        <sz val="12"/>
        <rFont val="宋体"/>
        <charset val="134"/>
      </rPr>
      <t>郝万月</t>
    </r>
  </si>
  <si>
    <r>
      <rPr>
        <sz val="12"/>
        <rFont val="宋体"/>
        <charset val="134"/>
      </rPr>
      <t>七队、八队</t>
    </r>
  </si>
  <si>
    <r>
      <rPr>
        <sz val="12"/>
        <rFont val="宋体"/>
        <charset val="134"/>
      </rPr>
      <t>刘思珠</t>
    </r>
  </si>
  <si>
    <r>
      <rPr>
        <sz val="12"/>
        <rFont val="宋体"/>
        <charset val="134"/>
      </rPr>
      <t>冯尚雪</t>
    </r>
  </si>
  <si>
    <r>
      <rPr>
        <sz val="12"/>
        <rFont val="宋体"/>
        <charset val="134"/>
      </rPr>
      <t>刘九花</t>
    </r>
  </si>
  <si>
    <r>
      <rPr>
        <sz val="12"/>
        <rFont val="宋体"/>
        <charset val="134"/>
      </rPr>
      <t>王有萍</t>
    </r>
  </si>
  <si>
    <r>
      <rPr>
        <sz val="12"/>
        <rFont val="宋体"/>
        <charset val="134"/>
      </rPr>
      <t>许正红</t>
    </r>
  </si>
  <si>
    <r>
      <rPr>
        <sz val="12"/>
        <rFont val="宋体"/>
        <charset val="134"/>
      </rPr>
      <t>王虎</t>
    </r>
  </si>
  <si>
    <r>
      <rPr>
        <sz val="12"/>
        <rFont val="宋体"/>
        <charset val="134"/>
      </rPr>
      <t>刘存金</t>
    </r>
  </si>
  <si>
    <r>
      <rPr>
        <sz val="12"/>
        <rFont val="宋体"/>
        <charset val="134"/>
      </rPr>
      <t>杨占彪</t>
    </r>
  </si>
  <si>
    <r>
      <rPr>
        <sz val="12"/>
        <rFont val="宋体"/>
        <charset val="134"/>
      </rPr>
      <t>马尚伟</t>
    </r>
  </si>
  <si>
    <r>
      <rPr>
        <sz val="12"/>
        <rFont val="宋体"/>
        <charset val="134"/>
      </rPr>
      <t>哈明才</t>
    </r>
  </si>
  <si>
    <r>
      <rPr>
        <sz val="12"/>
        <color theme="1"/>
        <rFont val="宋体"/>
        <charset val="134"/>
      </rPr>
      <t>河西公司</t>
    </r>
  </si>
  <si>
    <r>
      <rPr>
        <sz val="12"/>
        <color theme="1"/>
        <rFont val="宋体"/>
        <charset val="134"/>
      </rPr>
      <t>八队</t>
    </r>
  </si>
  <si>
    <r>
      <rPr>
        <sz val="12"/>
        <color theme="1"/>
        <rFont val="宋体"/>
        <charset val="134"/>
      </rPr>
      <t>刘思青</t>
    </r>
  </si>
  <si>
    <r>
      <rPr>
        <sz val="12"/>
        <rFont val="宋体"/>
        <charset val="134"/>
      </rPr>
      <t>许正成</t>
    </r>
  </si>
  <si>
    <r>
      <rPr>
        <sz val="12"/>
        <color theme="1"/>
        <rFont val="宋体"/>
        <charset val="134"/>
      </rPr>
      <t>九队</t>
    </r>
  </si>
  <si>
    <r>
      <rPr>
        <sz val="12"/>
        <color theme="1"/>
        <rFont val="宋体"/>
        <charset val="134"/>
      </rPr>
      <t>许均国</t>
    </r>
  </si>
  <si>
    <r>
      <rPr>
        <sz val="12"/>
        <color theme="1"/>
        <rFont val="宋体"/>
        <charset val="134"/>
      </rPr>
      <t>熊兴年</t>
    </r>
  </si>
  <si>
    <r>
      <rPr>
        <sz val="12"/>
        <rFont val="宋体"/>
        <charset val="134"/>
      </rPr>
      <t>九队</t>
    </r>
  </si>
  <si>
    <r>
      <rPr>
        <sz val="12"/>
        <rFont val="宋体"/>
        <charset val="134"/>
      </rPr>
      <t>许显祖</t>
    </r>
  </si>
  <si>
    <r>
      <rPr>
        <sz val="12"/>
        <rFont val="宋体"/>
        <charset val="134"/>
      </rPr>
      <t>苏占禄</t>
    </r>
  </si>
  <si>
    <r>
      <rPr>
        <sz val="12"/>
        <rFont val="宋体"/>
        <charset val="134"/>
      </rPr>
      <t>苏占福</t>
    </r>
  </si>
  <si>
    <r>
      <rPr>
        <sz val="12"/>
        <rFont val="宋体"/>
        <charset val="134"/>
      </rPr>
      <t>熊显康</t>
    </r>
  </si>
  <si>
    <r>
      <rPr>
        <sz val="12"/>
        <rFont val="宋体"/>
        <charset val="134"/>
      </rPr>
      <t>李德洲</t>
    </r>
  </si>
  <si>
    <r>
      <rPr>
        <sz val="12"/>
        <rFont val="宋体"/>
        <charset val="134"/>
      </rPr>
      <t>李万业</t>
    </r>
  </si>
  <si>
    <r>
      <rPr>
        <sz val="12"/>
        <rFont val="宋体"/>
        <charset val="134"/>
      </rPr>
      <t>赵昌珍</t>
    </r>
  </si>
  <si>
    <r>
      <rPr>
        <sz val="12"/>
        <rFont val="宋体"/>
        <charset val="134"/>
      </rPr>
      <t>李祥业</t>
    </r>
  </si>
  <si>
    <r>
      <rPr>
        <sz val="12"/>
        <rFont val="宋体"/>
        <charset val="134"/>
      </rPr>
      <t>许显梅</t>
    </r>
  </si>
  <si>
    <r>
      <rPr>
        <sz val="12"/>
        <rFont val="宋体"/>
        <charset val="134"/>
      </rPr>
      <t>党玉红</t>
    </r>
  </si>
  <si>
    <r>
      <rPr>
        <sz val="12"/>
        <rFont val="宋体"/>
        <charset val="134"/>
      </rPr>
      <t>赵丽珍</t>
    </r>
  </si>
  <si>
    <r>
      <rPr>
        <sz val="12"/>
        <rFont val="宋体"/>
        <charset val="134"/>
      </rPr>
      <t>十二连</t>
    </r>
  </si>
  <si>
    <r>
      <rPr>
        <sz val="12"/>
        <rFont val="宋体"/>
        <charset val="134"/>
      </rPr>
      <t>祝加龙</t>
    </r>
  </si>
  <si>
    <r>
      <rPr>
        <sz val="12"/>
        <rFont val="宋体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</si>
</sst>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2">
    <font>
      <sz val="12"/>
      <name val="宋体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b/>
      <sz val="11"/>
      <name val="Times New Roman"/>
      <charset val="134"/>
    </font>
    <font>
      <b/>
      <sz val="12"/>
      <name val="Times New Roman"/>
      <charset val="134"/>
    </font>
    <font>
      <sz val="11"/>
      <name val="Times New Roman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2"/>
      <color rgb="FFFF0000"/>
      <name val="Times New Roman"/>
      <charset val="134"/>
    </font>
    <font>
      <b/>
      <sz val="12"/>
      <color rgb="FF000000"/>
      <name val="Times New Roman"/>
      <charset val="134"/>
    </font>
    <font>
      <b/>
      <sz val="12"/>
      <color rgb="FF333333"/>
      <name val="Times New Roman"/>
      <charset val="134"/>
    </font>
    <font>
      <sz val="12"/>
      <color indexed="8"/>
      <name val="Times New Roman"/>
      <charset val="134"/>
    </font>
    <font>
      <b/>
      <sz val="12"/>
      <color theme="1"/>
      <name val="Times New Roman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b/>
      <sz val="12"/>
      <color rgb="FF333333"/>
      <name val="宋体"/>
      <charset val="134"/>
    </font>
    <font>
      <b/>
      <sz val="12"/>
      <color rgb="FF000000"/>
      <name val="宋体"/>
      <charset val="134"/>
    </font>
    <font>
      <sz val="1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7" applyNumberFormat="0" applyAlignment="0" applyProtection="0">
      <alignment vertical="center"/>
    </xf>
    <xf numFmtId="0" fontId="27" fillId="4" borderId="18" applyNumberFormat="0" applyAlignment="0" applyProtection="0">
      <alignment vertical="center"/>
    </xf>
    <xf numFmtId="0" fontId="28" fillId="4" borderId="17" applyNumberFormat="0" applyAlignment="0" applyProtection="0">
      <alignment vertical="center"/>
    </xf>
    <xf numFmtId="0" fontId="29" fillId="5" borderId="19" applyNumberFormat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" fillId="0" borderId="9" xfId="0" applyFont="1" applyBorder="1">
      <alignment vertical="center"/>
    </xf>
    <xf numFmtId="0" fontId="2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left" vertical="center"/>
    </xf>
    <xf numFmtId="0" fontId="12" fillId="0" borderId="3" xfId="0" applyFont="1" applyFill="1" applyBorder="1" applyAlignment="1">
      <alignment horizontal="center" vertical="center" wrapText="1"/>
    </xf>
    <xf numFmtId="176" fontId="12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2" fillId="0" borderId="10" xfId="0" applyNumberFormat="1" applyFont="1" applyFill="1" applyBorder="1" applyAlignment="1">
      <alignment horizontal="center" vertical="center"/>
    </xf>
    <xf numFmtId="176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176" fontId="2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1" xfId="0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wrapText="1"/>
    </xf>
    <xf numFmtId="176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0" xfId="0" applyFont="1" applyFill="1" applyBorder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vertical="center"/>
    </xf>
    <xf numFmtId="0" fontId="1" fillId="0" borderId="1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6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opLeftCell="A13" workbookViewId="0">
      <selection activeCell="E32" sqref="E32:G32"/>
    </sheetView>
  </sheetViews>
  <sheetFormatPr defaultColWidth="9" defaultRowHeight="15.75" outlineLevelCol="7"/>
  <cols>
    <col min="1" max="1" width="6" style="2" customWidth="1"/>
    <col min="2" max="8" width="14.5" style="1" customWidth="1"/>
    <col min="9" max="16384" width="9" style="1"/>
  </cols>
  <sheetData>
    <row r="1" s="1" customFormat="1" ht="32" customHeight="1" spans="1:8">
      <c r="A1" s="70" t="s">
        <v>0</v>
      </c>
      <c r="B1" s="71"/>
      <c r="C1" s="71"/>
      <c r="D1" s="71"/>
      <c r="E1" s="71"/>
      <c r="F1" s="71"/>
      <c r="G1" s="71"/>
      <c r="H1" s="71"/>
    </row>
    <row r="2" s="2" customFormat="1" ht="42" customHeight="1" spans="1:8">
      <c r="A2" s="72" t="s">
        <v>1</v>
      </c>
      <c r="B2" s="72" t="s">
        <v>2</v>
      </c>
      <c r="C2" s="73" t="s">
        <v>3</v>
      </c>
      <c r="D2" s="72" t="s">
        <v>4</v>
      </c>
      <c r="E2" s="73" t="s">
        <v>5</v>
      </c>
      <c r="F2" s="73" t="s">
        <v>6</v>
      </c>
      <c r="G2" s="73" t="s">
        <v>7</v>
      </c>
      <c r="H2" s="74" t="s">
        <v>8</v>
      </c>
    </row>
    <row r="3" s="1" customFormat="1" ht="24" customHeight="1" spans="1:8">
      <c r="A3" s="11">
        <v>1</v>
      </c>
      <c r="B3" s="75" t="s">
        <v>9</v>
      </c>
      <c r="C3" s="75" t="s">
        <v>10</v>
      </c>
      <c r="D3" s="75" t="s">
        <v>11</v>
      </c>
      <c r="E3" s="15">
        <v>12.83</v>
      </c>
      <c r="F3" s="15">
        <v>500</v>
      </c>
      <c r="G3" s="15">
        <f>E3*F3</f>
        <v>6415</v>
      </c>
      <c r="H3" s="15"/>
    </row>
    <row r="4" s="1" customFormat="1" ht="24" customHeight="1" spans="1:8">
      <c r="A4" s="11">
        <v>2</v>
      </c>
      <c r="B4" s="75" t="s">
        <v>9</v>
      </c>
      <c r="C4" s="75" t="s">
        <v>10</v>
      </c>
      <c r="D4" s="75" t="s">
        <v>12</v>
      </c>
      <c r="E4" s="15">
        <v>0.5</v>
      </c>
      <c r="F4" s="15">
        <v>500</v>
      </c>
      <c r="G4" s="15">
        <f t="shared" ref="G3:G23" si="0">E4*F4</f>
        <v>250</v>
      </c>
      <c r="H4" s="15"/>
    </row>
    <row r="5" s="1" customFormat="1" ht="24" customHeight="1" spans="1:8">
      <c r="A5" s="11">
        <v>3</v>
      </c>
      <c r="B5" s="75" t="s">
        <v>9</v>
      </c>
      <c r="C5" s="75" t="s">
        <v>10</v>
      </c>
      <c r="D5" s="75" t="s">
        <v>13</v>
      </c>
      <c r="E5" s="15">
        <v>7.2</v>
      </c>
      <c r="F5" s="15">
        <v>500</v>
      </c>
      <c r="G5" s="15">
        <f t="shared" si="0"/>
        <v>3600</v>
      </c>
      <c r="H5" s="15"/>
    </row>
    <row r="6" s="1" customFormat="1" ht="24" customHeight="1" spans="1:8">
      <c r="A6" s="11">
        <v>4</v>
      </c>
      <c r="B6" s="75" t="s">
        <v>9</v>
      </c>
      <c r="C6" s="75" t="s">
        <v>10</v>
      </c>
      <c r="D6" s="75" t="s">
        <v>14</v>
      </c>
      <c r="E6" s="15">
        <f>15-1.6</f>
        <v>13.4</v>
      </c>
      <c r="F6" s="15">
        <v>500</v>
      </c>
      <c r="G6" s="15">
        <f t="shared" si="0"/>
        <v>6700</v>
      </c>
      <c r="H6" s="15"/>
    </row>
    <row r="7" s="1" customFormat="1" ht="24" customHeight="1" spans="1:8">
      <c r="A7" s="11">
        <v>5</v>
      </c>
      <c r="B7" s="75" t="s">
        <v>9</v>
      </c>
      <c r="C7" s="75" t="s">
        <v>10</v>
      </c>
      <c r="D7" s="75" t="s">
        <v>15</v>
      </c>
      <c r="E7" s="15">
        <v>7</v>
      </c>
      <c r="F7" s="15">
        <v>500</v>
      </c>
      <c r="G7" s="15">
        <f t="shared" si="0"/>
        <v>3500</v>
      </c>
      <c r="H7" s="15"/>
    </row>
    <row r="8" s="1" customFormat="1" ht="24" customHeight="1" spans="1:8">
      <c r="A8" s="11">
        <v>6</v>
      </c>
      <c r="B8" s="75" t="s">
        <v>9</v>
      </c>
      <c r="C8" s="75" t="s">
        <v>10</v>
      </c>
      <c r="D8" s="75" t="s">
        <v>16</v>
      </c>
      <c r="E8" s="15">
        <v>0.65</v>
      </c>
      <c r="F8" s="15">
        <v>500</v>
      </c>
      <c r="G8" s="15">
        <f t="shared" si="0"/>
        <v>325</v>
      </c>
      <c r="H8" s="15"/>
    </row>
    <row r="9" s="1" customFormat="1" ht="24" customHeight="1" spans="1:8">
      <c r="A9" s="11">
        <v>7</v>
      </c>
      <c r="B9" s="75" t="s">
        <v>9</v>
      </c>
      <c r="C9" s="75" t="s">
        <v>10</v>
      </c>
      <c r="D9" s="75" t="s">
        <v>17</v>
      </c>
      <c r="E9" s="15">
        <v>1.53</v>
      </c>
      <c r="F9" s="11">
        <v>500</v>
      </c>
      <c r="G9" s="15">
        <f t="shared" si="0"/>
        <v>765</v>
      </c>
      <c r="H9" s="13"/>
    </row>
    <row r="10" s="1" customFormat="1" ht="24" customHeight="1" spans="1:8">
      <c r="A10" s="11">
        <v>8</v>
      </c>
      <c r="B10" s="75" t="s">
        <v>9</v>
      </c>
      <c r="C10" s="75" t="s">
        <v>10</v>
      </c>
      <c r="D10" s="75" t="s">
        <v>18</v>
      </c>
      <c r="E10" s="15">
        <v>11</v>
      </c>
      <c r="F10" s="11">
        <v>500</v>
      </c>
      <c r="G10" s="15">
        <f t="shared" si="0"/>
        <v>5500</v>
      </c>
      <c r="H10" s="15"/>
    </row>
    <row r="11" s="1" customFormat="1" ht="24" customHeight="1" spans="1:8">
      <c r="A11" s="11">
        <v>9</v>
      </c>
      <c r="B11" s="75" t="s">
        <v>9</v>
      </c>
      <c r="C11" s="75" t="s">
        <v>10</v>
      </c>
      <c r="D11" s="75" t="s">
        <v>19</v>
      </c>
      <c r="E11" s="15">
        <v>1.88</v>
      </c>
      <c r="F11" s="11">
        <v>500</v>
      </c>
      <c r="G11" s="15">
        <f t="shared" si="0"/>
        <v>940</v>
      </c>
      <c r="H11" s="15"/>
    </row>
    <row r="12" s="1" customFormat="1" ht="24" customHeight="1" spans="1:8">
      <c r="A12" s="11">
        <v>10</v>
      </c>
      <c r="B12" s="75" t="s">
        <v>9</v>
      </c>
      <c r="C12" s="75" t="s">
        <v>10</v>
      </c>
      <c r="D12" s="75" t="s">
        <v>20</v>
      </c>
      <c r="E12" s="15">
        <v>0.7</v>
      </c>
      <c r="F12" s="11">
        <v>500</v>
      </c>
      <c r="G12" s="15">
        <f t="shared" si="0"/>
        <v>350</v>
      </c>
      <c r="H12" s="15"/>
    </row>
    <row r="13" s="1" customFormat="1" ht="24" customHeight="1" spans="1:8">
      <c r="A13" s="11">
        <v>11</v>
      </c>
      <c r="B13" s="75" t="s">
        <v>9</v>
      </c>
      <c r="C13" s="75" t="s">
        <v>10</v>
      </c>
      <c r="D13" s="75" t="s">
        <v>21</v>
      </c>
      <c r="E13" s="15">
        <v>0.99</v>
      </c>
      <c r="F13" s="11">
        <v>500</v>
      </c>
      <c r="G13" s="15">
        <f t="shared" si="0"/>
        <v>495</v>
      </c>
      <c r="H13" s="15"/>
    </row>
    <row r="14" s="1" customFormat="1" ht="24" customHeight="1" spans="1:8">
      <c r="A14" s="11">
        <v>12</v>
      </c>
      <c r="B14" s="75" t="s">
        <v>9</v>
      </c>
      <c r="C14" s="75" t="s">
        <v>10</v>
      </c>
      <c r="D14" s="75" t="s">
        <v>22</v>
      </c>
      <c r="E14" s="15">
        <v>16.3</v>
      </c>
      <c r="F14" s="11">
        <v>500</v>
      </c>
      <c r="G14" s="15">
        <f t="shared" si="0"/>
        <v>8150</v>
      </c>
      <c r="H14" s="15"/>
    </row>
    <row r="15" s="1" customFormat="1" ht="24" customHeight="1" spans="1:8">
      <c r="A15" s="11">
        <v>13</v>
      </c>
      <c r="B15" s="75" t="s">
        <v>9</v>
      </c>
      <c r="C15" s="75" t="s">
        <v>10</v>
      </c>
      <c r="D15" s="75" t="s">
        <v>23</v>
      </c>
      <c r="E15" s="15">
        <v>1.43</v>
      </c>
      <c r="F15" s="11">
        <v>500</v>
      </c>
      <c r="G15" s="15">
        <f t="shared" si="0"/>
        <v>715</v>
      </c>
      <c r="H15" s="15"/>
    </row>
    <row r="16" s="1" customFormat="1" ht="24" customHeight="1" spans="1:8">
      <c r="A16" s="11">
        <v>14</v>
      </c>
      <c r="B16" s="75" t="s">
        <v>9</v>
      </c>
      <c r="C16" s="75" t="s">
        <v>10</v>
      </c>
      <c r="D16" s="75" t="s">
        <v>24</v>
      </c>
      <c r="E16" s="15">
        <v>0.6</v>
      </c>
      <c r="F16" s="11">
        <v>500</v>
      </c>
      <c r="G16" s="15">
        <f t="shared" si="0"/>
        <v>300</v>
      </c>
      <c r="H16" s="15"/>
    </row>
    <row r="17" s="1" customFormat="1" ht="24" customHeight="1" spans="1:8">
      <c r="A17" s="11">
        <v>15</v>
      </c>
      <c r="B17" s="75" t="s">
        <v>9</v>
      </c>
      <c r="C17" s="75" t="s">
        <v>10</v>
      </c>
      <c r="D17" s="75" t="s">
        <v>25</v>
      </c>
      <c r="E17" s="15">
        <v>11.02</v>
      </c>
      <c r="F17" s="11">
        <v>500</v>
      </c>
      <c r="G17" s="15">
        <f t="shared" si="0"/>
        <v>5510</v>
      </c>
      <c r="H17" s="15"/>
    </row>
    <row r="18" s="1" customFormat="1" ht="24" customHeight="1" spans="1:8">
      <c r="A18" s="11">
        <v>16</v>
      </c>
      <c r="B18" s="75" t="s">
        <v>9</v>
      </c>
      <c r="C18" s="75" t="s">
        <v>10</v>
      </c>
      <c r="D18" s="75" t="s">
        <v>26</v>
      </c>
      <c r="E18" s="15">
        <v>4.96</v>
      </c>
      <c r="F18" s="11">
        <v>500</v>
      </c>
      <c r="G18" s="15">
        <f t="shared" si="0"/>
        <v>2480</v>
      </c>
      <c r="H18" s="15"/>
    </row>
    <row r="19" s="1" customFormat="1" ht="24" customHeight="1" spans="1:8">
      <c r="A19" s="11">
        <v>17</v>
      </c>
      <c r="B19" s="75" t="s">
        <v>9</v>
      </c>
      <c r="C19" s="75" t="s">
        <v>10</v>
      </c>
      <c r="D19" s="75" t="s">
        <v>27</v>
      </c>
      <c r="E19" s="15">
        <v>2</v>
      </c>
      <c r="F19" s="11">
        <v>500</v>
      </c>
      <c r="G19" s="15">
        <f t="shared" si="0"/>
        <v>1000</v>
      </c>
      <c r="H19" s="15"/>
    </row>
    <row r="20" s="1" customFormat="1" ht="24" customHeight="1" spans="1:8">
      <c r="A20" s="11">
        <v>18</v>
      </c>
      <c r="B20" s="75" t="s">
        <v>9</v>
      </c>
      <c r="C20" s="75" t="s">
        <v>10</v>
      </c>
      <c r="D20" s="75" t="s">
        <v>28</v>
      </c>
      <c r="E20" s="15">
        <v>0.18</v>
      </c>
      <c r="F20" s="11">
        <v>500</v>
      </c>
      <c r="G20" s="15">
        <f t="shared" si="0"/>
        <v>90</v>
      </c>
      <c r="H20" s="15"/>
    </row>
    <row r="21" s="1" customFormat="1" ht="24" customHeight="1" spans="1:8">
      <c r="A21" s="11">
        <v>19</v>
      </c>
      <c r="B21" s="75" t="s">
        <v>9</v>
      </c>
      <c r="C21" s="75" t="s">
        <v>10</v>
      </c>
      <c r="D21" s="75" t="s">
        <v>29</v>
      </c>
      <c r="E21" s="15">
        <v>0.06</v>
      </c>
      <c r="F21" s="11">
        <v>500</v>
      </c>
      <c r="G21" s="15">
        <f t="shared" si="0"/>
        <v>30</v>
      </c>
      <c r="H21" s="15"/>
    </row>
    <row r="22" s="1" customFormat="1" ht="24" customHeight="1" spans="1:8">
      <c r="A22" s="11">
        <v>20</v>
      </c>
      <c r="B22" s="75" t="s">
        <v>9</v>
      </c>
      <c r="C22" s="75" t="s">
        <v>10</v>
      </c>
      <c r="D22" s="75" t="s">
        <v>30</v>
      </c>
      <c r="E22" s="15">
        <v>9.4</v>
      </c>
      <c r="F22" s="11">
        <v>500</v>
      </c>
      <c r="G22" s="15">
        <f t="shared" si="0"/>
        <v>4700</v>
      </c>
      <c r="H22" s="15"/>
    </row>
    <row r="23" s="1" customFormat="1" ht="24" customHeight="1" spans="1:8">
      <c r="A23" s="11">
        <v>21</v>
      </c>
      <c r="B23" s="75" t="s">
        <v>9</v>
      </c>
      <c r="C23" s="75" t="s">
        <v>10</v>
      </c>
      <c r="D23" s="75" t="s">
        <v>31</v>
      </c>
      <c r="E23" s="15">
        <v>3.88</v>
      </c>
      <c r="F23" s="11">
        <v>500</v>
      </c>
      <c r="G23" s="15">
        <f t="shared" si="0"/>
        <v>1940</v>
      </c>
      <c r="H23" s="15"/>
    </row>
    <row r="24" s="1" customFormat="1" ht="24" customHeight="1" spans="1:8">
      <c r="A24" s="11">
        <v>22</v>
      </c>
      <c r="B24" s="75" t="s">
        <v>9</v>
      </c>
      <c r="C24" s="75" t="s">
        <v>32</v>
      </c>
      <c r="D24" s="75" t="s">
        <v>33</v>
      </c>
      <c r="E24" s="15">
        <v>8</v>
      </c>
      <c r="F24" s="11">
        <v>500</v>
      </c>
      <c r="G24" s="15">
        <f t="shared" ref="G24:G31" si="1">E24*F24</f>
        <v>4000</v>
      </c>
      <c r="H24" s="15"/>
    </row>
    <row r="25" s="1" customFormat="1" ht="24" customHeight="1" spans="1:8">
      <c r="A25" s="11">
        <v>23</v>
      </c>
      <c r="B25" s="75" t="s">
        <v>9</v>
      </c>
      <c r="C25" s="75" t="s">
        <v>32</v>
      </c>
      <c r="D25" s="75" t="s">
        <v>34</v>
      </c>
      <c r="E25" s="15">
        <v>6.95</v>
      </c>
      <c r="F25" s="11">
        <v>500</v>
      </c>
      <c r="G25" s="15">
        <f t="shared" si="1"/>
        <v>3475</v>
      </c>
      <c r="H25" s="15"/>
    </row>
    <row r="26" s="1" customFormat="1" ht="24" customHeight="1" spans="1:8">
      <c r="A26" s="11">
        <v>24</v>
      </c>
      <c r="B26" s="75" t="s">
        <v>9</v>
      </c>
      <c r="C26" s="75" t="s">
        <v>32</v>
      </c>
      <c r="D26" s="75" t="s">
        <v>35</v>
      </c>
      <c r="E26" s="15">
        <v>3.6</v>
      </c>
      <c r="F26" s="11">
        <v>500</v>
      </c>
      <c r="G26" s="15">
        <f t="shared" si="1"/>
        <v>1800</v>
      </c>
      <c r="H26" s="15"/>
    </row>
    <row r="27" s="1" customFormat="1" ht="24" customHeight="1" spans="1:8">
      <c r="A27" s="11">
        <v>25</v>
      </c>
      <c r="B27" s="75" t="s">
        <v>9</v>
      </c>
      <c r="C27" s="75" t="s">
        <v>32</v>
      </c>
      <c r="D27" s="75" t="s">
        <v>36</v>
      </c>
      <c r="E27" s="15">
        <v>2</v>
      </c>
      <c r="F27" s="11">
        <v>500</v>
      </c>
      <c r="G27" s="15">
        <f t="shared" si="1"/>
        <v>1000</v>
      </c>
      <c r="H27" s="15"/>
    </row>
    <row r="28" s="1" customFormat="1" ht="24" customHeight="1" spans="1:8">
      <c r="A28" s="11">
        <v>26</v>
      </c>
      <c r="B28" s="75" t="s">
        <v>9</v>
      </c>
      <c r="C28" s="75" t="s">
        <v>32</v>
      </c>
      <c r="D28" s="75" t="s">
        <v>37</v>
      </c>
      <c r="E28" s="15">
        <v>2</v>
      </c>
      <c r="F28" s="11">
        <v>500</v>
      </c>
      <c r="G28" s="15">
        <f t="shared" si="1"/>
        <v>1000</v>
      </c>
      <c r="H28" s="76"/>
    </row>
    <row r="29" s="1" customFormat="1" ht="24" customHeight="1" spans="1:8">
      <c r="A29" s="11">
        <v>27</v>
      </c>
      <c r="B29" s="75" t="s">
        <v>9</v>
      </c>
      <c r="C29" s="75" t="s">
        <v>32</v>
      </c>
      <c r="D29" s="75" t="s">
        <v>38</v>
      </c>
      <c r="E29" s="15">
        <v>5</v>
      </c>
      <c r="F29" s="11">
        <v>500</v>
      </c>
      <c r="G29" s="15">
        <f t="shared" si="1"/>
        <v>2500</v>
      </c>
      <c r="H29" s="76"/>
    </row>
    <row r="30" s="1" customFormat="1" ht="24" customHeight="1" spans="1:8">
      <c r="A30" s="11">
        <v>28</v>
      </c>
      <c r="B30" s="75" t="s">
        <v>9</v>
      </c>
      <c r="C30" s="75" t="s">
        <v>32</v>
      </c>
      <c r="D30" s="75" t="s">
        <v>39</v>
      </c>
      <c r="E30" s="15">
        <v>0.82</v>
      </c>
      <c r="F30" s="11">
        <v>500</v>
      </c>
      <c r="G30" s="15">
        <f t="shared" si="1"/>
        <v>410</v>
      </c>
      <c r="H30" s="77"/>
    </row>
    <row r="31" s="69" customFormat="1" ht="24" customHeight="1" spans="1:8">
      <c r="A31" s="11">
        <v>29</v>
      </c>
      <c r="B31" s="75" t="s">
        <v>9</v>
      </c>
      <c r="C31" s="75" t="s">
        <v>32</v>
      </c>
      <c r="D31" s="75" t="s">
        <v>40</v>
      </c>
      <c r="E31" s="15">
        <v>1.31</v>
      </c>
      <c r="F31" s="11">
        <v>500</v>
      </c>
      <c r="G31" s="15">
        <f t="shared" si="1"/>
        <v>655</v>
      </c>
      <c r="H31" s="78"/>
    </row>
    <row r="32" spans="1:8">
      <c r="E32" s="1">
        <f>SUM(E3:E31)</f>
        <v>137.19</v>
      </c>
      <c r="F32" s="1">
        <f>SUM(F3:F31)</f>
        <v>14500</v>
      </c>
      <c r="G32" s="1">
        <f>SUM(G3:G31)</f>
        <v>68595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4"/>
  <sheetViews>
    <sheetView topLeftCell="A85" workbookViewId="0">
      <selection activeCell="E85" sqref="E$1:G$1048576"/>
    </sheetView>
  </sheetViews>
  <sheetFormatPr defaultColWidth="9" defaultRowHeight="15.75" outlineLevelCol="7"/>
  <cols>
    <col min="1" max="1" width="5" style="38" customWidth="1"/>
    <col min="2" max="2" width="13.875" style="38" customWidth="1"/>
    <col min="3" max="3" width="12.125" style="38" customWidth="1"/>
    <col min="4" max="4" width="13.375" style="38" customWidth="1"/>
    <col min="5" max="7" width="14.625" style="38" customWidth="1"/>
    <col min="8" max="8" width="6.76666666666667" style="38" customWidth="1"/>
    <col min="9" max="16384" width="9" style="38"/>
  </cols>
  <sheetData>
    <row r="1" s="38" customFormat="1" spans="1:8">
      <c r="A1" s="41" t="s">
        <v>41</v>
      </c>
      <c r="B1" s="41"/>
      <c r="C1" s="41"/>
      <c r="D1" s="41"/>
      <c r="E1" s="41"/>
      <c r="F1" s="41"/>
      <c r="G1" s="41"/>
      <c r="H1" s="41"/>
    </row>
    <row r="2" s="38" customFormat="1" hidden="1" spans="1:8">
      <c r="A2" s="42" t="s">
        <v>42</v>
      </c>
      <c r="B2" s="42"/>
      <c r="C2" s="42"/>
      <c r="D2" s="42"/>
      <c r="E2" s="42"/>
      <c r="F2" s="42"/>
      <c r="G2" s="42"/>
      <c r="H2" s="42"/>
    </row>
    <row r="3" s="38" customFormat="1" ht="31.5" spans="1:8">
      <c r="A3" s="43" t="s">
        <v>43</v>
      </c>
      <c r="B3" s="43" t="s">
        <v>44</v>
      </c>
      <c r="C3" s="43" t="s">
        <v>45</v>
      </c>
      <c r="D3" s="43" t="s">
        <v>46</v>
      </c>
      <c r="E3" s="44" t="s">
        <v>47</v>
      </c>
      <c r="F3" s="43" t="s">
        <v>48</v>
      </c>
      <c r="G3" s="43" t="s">
        <v>49</v>
      </c>
      <c r="H3" s="43" t="s">
        <v>50</v>
      </c>
    </row>
    <row r="4" s="39" customFormat="1" ht="35" customHeight="1" spans="1:8">
      <c r="A4" s="11">
        <v>1</v>
      </c>
      <c r="B4" s="11" t="s">
        <v>51</v>
      </c>
      <c r="C4" s="11" t="s">
        <v>52</v>
      </c>
      <c r="D4" s="15" t="s">
        <v>53</v>
      </c>
      <c r="E4" s="45">
        <v>7.78</v>
      </c>
      <c r="F4" s="46">
        <v>500</v>
      </c>
      <c r="G4" s="15">
        <f t="shared" ref="G4:G67" si="0">E4*F4</f>
        <v>3890</v>
      </c>
      <c r="H4" s="47"/>
    </row>
    <row r="5" s="38" customFormat="1" ht="35" customHeight="1" spans="1:8">
      <c r="A5" s="11">
        <v>2</v>
      </c>
      <c r="B5" s="11" t="s">
        <v>51</v>
      </c>
      <c r="C5" s="16" t="s">
        <v>54</v>
      </c>
      <c r="D5" s="16" t="s">
        <v>55</v>
      </c>
      <c r="E5" s="48">
        <v>8.11</v>
      </c>
      <c r="F5" s="49">
        <v>500</v>
      </c>
      <c r="G5" s="15">
        <f t="shared" si="0"/>
        <v>4055</v>
      </c>
      <c r="H5" s="50"/>
    </row>
    <row r="6" s="39" customFormat="1" ht="35" customHeight="1" spans="1:8">
      <c r="A6" s="11">
        <v>3</v>
      </c>
      <c r="B6" s="11" t="s">
        <v>51</v>
      </c>
      <c r="C6" s="11" t="s">
        <v>52</v>
      </c>
      <c r="D6" s="15" t="s">
        <v>56</v>
      </c>
      <c r="E6" s="45">
        <v>0.74</v>
      </c>
      <c r="F6" s="46">
        <v>500</v>
      </c>
      <c r="G6" s="15">
        <f t="shared" si="0"/>
        <v>370</v>
      </c>
      <c r="H6" s="47"/>
    </row>
    <row r="7" s="38" customFormat="1" ht="44" customHeight="1" spans="1:8">
      <c r="A7" s="11">
        <v>4</v>
      </c>
      <c r="B7" s="11" t="s">
        <v>51</v>
      </c>
      <c r="C7" s="11" t="s">
        <v>52</v>
      </c>
      <c r="D7" s="15" t="s">
        <v>57</v>
      </c>
      <c r="E7" s="45">
        <v>4.49</v>
      </c>
      <c r="F7" s="46">
        <v>500</v>
      </c>
      <c r="G7" s="15">
        <f t="shared" si="0"/>
        <v>2245</v>
      </c>
      <c r="H7" s="15"/>
    </row>
    <row r="8" s="39" customFormat="1" ht="35" customHeight="1" spans="1:8">
      <c r="A8" s="11">
        <v>5</v>
      </c>
      <c r="B8" s="11" t="s">
        <v>51</v>
      </c>
      <c r="C8" s="11" t="s">
        <v>52</v>
      </c>
      <c r="D8" s="15" t="s">
        <v>58</v>
      </c>
      <c r="E8" s="45">
        <v>3.66</v>
      </c>
      <c r="F8" s="46">
        <v>500</v>
      </c>
      <c r="G8" s="15">
        <f t="shared" si="0"/>
        <v>1830</v>
      </c>
      <c r="H8" s="15"/>
    </row>
    <row r="9" s="39" customFormat="1" ht="35" customHeight="1" spans="1:8">
      <c r="A9" s="11">
        <v>6</v>
      </c>
      <c r="B9" s="11" t="s">
        <v>51</v>
      </c>
      <c r="C9" s="11" t="s">
        <v>52</v>
      </c>
      <c r="D9" s="15" t="s">
        <v>59</v>
      </c>
      <c r="E9" s="45">
        <v>3.93</v>
      </c>
      <c r="F9" s="46">
        <v>500</v>
      </c>
      <c r="G9" s="15">
        <f t="shared" si="0"/>
        <v>1965</v>
      </c>
      <c r="H9" s="47"/>
    </row>
    <row r="10" s="38" customFormat="1" ht="35" customHeight="1" spans="1:8">
      <c r="A10" s="11">
        <v>7</v>
      </c>
      <c r="B10" s="11" t="s">
        <v>51</v>
      </c>
      <c r="C10" s="11" t="s">
        <v>52</v>
      </c>
      <c r="D10" s="15" t="s">
        <v>60</v>
      </c>
      <c r="E10" s="45">
        <v>2.88</v>
      </c>
      <c r="F10" s="46">
        <v>500</v>
      </c>
      <c r="G10" s="15">
        <f t="shared" si="0"/>
        <v>1440</v>
      </c>
      <c r="H10" s="15"/>
    </row>
    <row r="11" s="38" customFormat="1" ht="35" customHeight="1" spans="1:8">
      <c r="A11" s="11">
        <v>8</v>
      </c>
      <c r="B11" s="11" t="s">
        <v>51</v>
      </c>
      <c r="C11" s="11" t="s">
        <v>52</v>
      </c>
      <c r="D11" s="15" t="s">
        <v>61</v>
      </c>
      <c r="E11" s="45">
        <v>9</v>
      </c>
      <c r="F11" s="46">
        <v>500</v>
      </c>
      <c r="G11" s="15">
        <f t="shared" si="0"/>
        <v>4500</v>
      </c>
      <c r="H11" s="15"/>
    </row>
    <row r="12" s="38" customFormat="1" ht="35" customHeight="1" spans="1:8">
      <c r="A12" s="11">
        <v>9</v>
      </c>
      <c r="B12" s="11" t="s">
        <v>51</v>
      </c>
      <c r="C12" s="11" t="s">
        <v>52</v>
      </c>
      <c r="D12" s="15" t="s">
        <v>62</v>
      </c>
      <c r="E12" s="45">
        <v>8.6</v>
      </c>
      <c r="F12" s="46">
        <v>500</v>
      </c>
      <c r="G12" s="15">
        <f t="shared" si="0"/>
        <v>4300</v>
      </c>
      <c r="H12" s="15"/>
    </row>
    <row r="13" s="39" customFormat="1" ht="35" customHeight="1" spans="1:8">
      <c r="A13" s="11">
        <v>10</v>
      </c>
      <c r="B13" s="11" t="s">
        <v>51</v>
      </c>
      <c r="C13" s="11" t="s">
        <v>52</v>
      </c>
      <c r="D13" s="15" t="s">
        <v>63</v>
      </c>
      <c r="E13" s="45">
        <v>1</v>
      </c>
      <c r="F13" s="46">
        <v>500</v>
      </c>
      <c r="G13" s="15">
        <f t="shared" si="0"/>
        <v>500</v>
      </c>
      <c r="H13" s="47"/>
    </row>
    <row r="14" s="38" customFormat="1" ht="35" customHeight="1" spans="1:8">
      <c r="A14" s="11">
        <v>11</v>
      </c>
      <c r="B14" s="11" t="s">
        <v>51</v>
      </c>
      <c r="C14" s="11" t="s">
        <v>52</v>
      </c>
      <c r="D14" s="15" t="s">
        <v>64</v>
      </c>
      <c r="E14" s="45">
        <v>4.69</v>
      </c>
      <c r="F14" s="46">
        <v>500</v>
      </c>
      <c r="G14" s="15">
        <f t="shared" si="0"/>
        <v>2345</v>
      </c>
      <c r="H14" s="15"/>
    </row>
    <row r="15" s="38" customFormat="1" ht="35" customHeight="1" spans="1:8">
      <c r="A15" s="11">
        <v>12</v>
      </c>
      <c r="B15" s="11" t="s">
        <v>51</v>
      </c>
      <c r="C15" s="11" t="s">
        <v>52</v>
      </c>
      <c r="D15" s="15" t="s">
        <v>65</v>
      </c>
      <c r="E15" s="45">
        <v>5.3</v>
      </c>
      <c r="F15" s="46">
        <v>500</v>
      </c>
      <c r="G15" s="15">
        <f t="shared" si="0"/>
        <v>2650</v>
      </c>
      <c r="H15" s="15"/>
    </row>
    <row r="16" s="39" customFormat="1" ht="35" customHeight="1" spans="1:8">
      <c r="A16" s="11">
        <v>13</v>
      </c>
      <c r="B16" s="11" t="s">
        <v>51</v>
      </c>
      <c r="C16" s="11" t="s">
        <v>52</v>
      </c>
      <c r="D16" s="15" t="s">
        <v>66</v>
      </c>
      <c r="E16" s="45">
        <v>8.04</v>
      </c>
      <c r="F16" s="46">
        <v>500</v>
      </c>
      <c r="G16" s="15">
        <f t="shared" si="0"/>
        <v>4020</v>
      </c>
      <c r="H16" s="47"/>
    </row>
    <row r="17" s="39" customFormat="1" ht="35" customHeight="1" spans="1:8">
      <c r="A17" s="11">
        <v>14</v>
      </c>
      <c r="B17" s="11" t="s">
        <v>51</v>
      </c>
      <c r="C17" s="11" t="s">
        <v>52</v>
      </c>
      <c r="D17" s="15" t="s">
        <v>67</v>
      </c>
      <c r="E17" s="45">
        <v>2.61</v>
      </c>
      <c r="F17" s="46">
        <v>500</v>
      </c>
      <c r="G17" s="15">
        <f t="shared" si="0"/>
        <v>1305</v>
      </c>
      <c r="H17" s="47"/>
    </row>
    <row r="18" s="38" customFormat="1" ht="35" customHeight="1" spans="1:8">
      <c r="A18" s="11">
        <v>15</v>
      </c>
      <c r="B18" s="11" t="s">
        <v>51</v>
      </c>
      <c r="C18" s="11" t="s">
        <v>52</v>
      </c>
      <c r="D18" s="15" t="s">
        <v>68</v>
      </c>
      <c r="E18" s="45">
        <v>4.8</v>
      </c>
      <c r="F18" s="46">
        <v>500</v>
      </c>
      <c r="G18" s="15">
        <f t="shared" si="0"/>
        <v>2400</v>
      </c>
      <c r="H18" s="15"/>
    </row>
    <row r="19" s="38" customFormat="1" ht="35" customHeight="1" spans="1:8">
      <c r="A19" s="11">
        <v>16</v>
      </c>
      <c r="B19" s="11" t="s">
        <v>51</v>
      </c>
      <c r="C19" s="11" t="s">
        <v>52</v>
      </c>
      <c r="D19" s="15" t="s">
        <v>69</v>
      </c>
      <c r="E19" s="11">
        <v>2.25</v>
      </c>
      <c r="F19" s="46">
        <v>500</v>
      </c>
      <c r="G19" s="15">
        <f t="shared" si="0"/>
        <v>1125</v>
      </c>
      <c r="H19" s="15"/>
    </row>
    <row r="20" s="39" customFormat="1" ht="35" customHeight="1" spans="1:8">
      <c r="A20" s="11">
        <v>17</v>
      </c>
      <c r="B20" s="11" t="s">
        <v>51</v>
      </c>
      <c r="C20" s="11" t="s">
        <v>52</v>
      </c>
      <c r="D20" s="15" t="s">
        <v>70</v>
      </c>
      <c r="E20" s="45">
        <v>3.16</v>
      </c>
      <c r="F20" s="46">
        <v>500</v>
      </c>
      <c r="G20" s="15">
        <f t="shared" si="0"/>
        <v>1580</v>
      </c>
      <c r="H20" s="47"/>
    </row>
    <row r="21" s="38" customFormat="1" ht="35" customHeight="1" spans="1:8">
      <c r="A21" s="11">
        <v>18</v>
      </c>
      <c r="B21" s="11" t="s">
        <v>51</v>
      </c>
      <c r="C21" s="11" t="s">
        <v>52</v>
      </c>
      <c r="D21" s="15" t="s">
        <v>71</v>
      </c>
      <c r="E21" s="45">
        <v>0.03</v>
      </c>
      <c r="F21" s="46">
        <v>500</v>
      </c>
      <c r="G21" s="15">
        <f t="shared" si="0"/>
        <v>15</v>
      </c>
      <c r="H21" s="15"/>
    </row>
    <row r="22" s="39" customFormat="1" ht="35" customHeight="1" spans="1:8">
      <c r="A22" s="11">
        <v>19</v>
      </c>
      <c r="B22" s="11" t="s">
        <v>51</v>
      </c>
      <c r="C22" s="11" t="s">
        <v>52</v>
      </c>
      <c r="D22" s="15" t="s">
        <v>72</v>
      </c>
      <c r="E22" s="45">
        <v>7.19</v>
      </c>
      <c r="F22" s="46">
        <v>500</v>
      </c>
      <c r="G22" s="15">
        <f t="shared" si="0"/>
        <v>3595</v>
      </c>
      <c r="H22" s="47"/>
    </row>
    <row r="23" s="38" customFormat="1" ht="35" customHeight="1" spans="1:8">
      <c r="A23" s="11">
        <v>20</v>
      </c>
      <c r="B23" s="11" t="s">
        <v>51</v>
      </c>
      <c r="C23" s="11" t="s">
        <v>52</v>
      </c>
      <c r="D23" s="15" t="s">
        <v>73</v>
      </c>
      <c r="E23" s="45">
        <v>2.2</v>
      </c>
      <c r="F23" s="46">
        <v>500</v>
      </c>
      <c r="G23" s="15">
        <f t="shared" si="0"/>
        <v>1100</v>
      </c>
      <c r="H23" s="15"/>
    </row>
    <row r="24" s="38" customFormat="1" ht="35" customHeight="1" spans="1:8">
      <c r="A24" s="11">
        <v>21</v>
      </c>
      <c r="B24" s="11" t="s">
        <v>51</v>
      </c>
      <c r="C24" s="11" t="s">
        <v>52</v>
      </c>
      <c r="D24" s="15" t="s">
        <v>74</v>
      </c>
      <c r="E24" s="45">
        <v>21.08</v>
      </c>
      <c r="F24" s="46">
        <v>500</v>
      </c>
      <c r="G24" s="15">
        <f t="shared" si="0"/>
        <v>10540</v>
      </c>
      <c r="H24" s="15"/>
    </row>
    <row r="25" s="38" customFormat="1" ht="35" customHeight="1" spans="1:8">
      <c r="A25" s="11">
        <v>22</v>
      </c>
      <c r="B25" s="11" t="s">
        <v>51</v>
      </c>
      <c r="C25" s="11" t="s">
        <v>52</v>
      </c>
      <c r="D25" s="15" t="s">
        <v>75</v>
      </c>
      <c r="E25" s="45">
        <v>7.81</v>
      </c>
      <c r="F25" s="46">
        <v>500</v>
      </c>
      <c r="G25" s="15">
        <f t="shared" si="0"/>
        <v>3905</v>
      </c>
      <c r="H25" s="15"/>
    </row>
    <row r="26" s="38" customFormat="1" ht="35" customHeight="1" spans="1:8">
      <c r="A26" s="11">
        <v>23</v>
      </c>
      <c r="B26" s="11" t="s">
        <v>51</v>
      </c>
      <c r="C26" s="11" t="s">
        <v>52</v>
      </c>
      <c r="D26" s="15" t="s">
        <v>76</v>
      </c>
      <c r="E26" s="45">
        <v>2.71</v>
      </c>
      <c r="F26" s="46">
        <v>500</v>
      </c>
      <c r="G26" s="15">
        <f t="shared" si="0"/>
        <v>1355</v>
      </c>
      <c r="H26" s="15"/>
    </row>
    <row r="27" s="39" customFormat="1" ht="35" customHeight="1" spans="1:8">
      <c r="A27" s="11">
        <v>24</v>
      </c>
      <c r="B27" s="11" t="s">
        <v>51</v>
      </c>
      <c r="C27" s="11" t="s">
        <v>52</v>
      </c>
      <c r="D27" s="15" t="s">
        <v>77</v>
      </c>
      <c r="E27" s="45">
        <v>8.7</v>
      </c>
      <c r="F27" s="46">
        <v>500</v>
      </c>
      <c r="G27" s="15">
        <f t="shared" si="0"/>
        <v>4350</v>
      </c>
      <c r="H27" s="47"/>
    </row>
    <row r="28" s="38" customFormat="1" ht="35" customHeight="1" spans="1:8">
      <c r="A28" s="11">
        <v>25</v>
      </c>
      <c r="B28" s="11" t="s">
        <v>51</v>
      </c>
      <c r="C28" s="11" t="s">
        <v>52</v>
      </c>
      <c r="D28" s="15" t="s">
        <v>78</v>
      </c>
      <c r="E28" s="45">
        <v>5.79</v>
      </c>
      <c r="F28" s="46">
        <v>500</v>
      </c>
      <c r="G28" s="15">
        <f t="shared" si="0"/>
        <v>2895</v>
      </c>
      <c r="H28" s="15"/>
    </row>
    <row r="29" s="38" customFormat="1" ht="35" customHeight="1" spans="1:8">
      <c r="A29" s="11">
        <v>26</v>
      </c>
      <c r="B29" s="11" t="s">
        <v>51</v>
      </c>
      <c r="C29" s="16" t="s">
        <v>54</v>
      </c>
      <c r="D29" s="50" t="s">
        <v>79</v>
      </c>
      <c r="E29" s="48">
        <v>1.5</v>
      </c>
      <c r="F29" s="49">
        <v>500</v>
      </c>
      <c r="G29" s="15">
        <f t="shared" si="0"/>
        <v>750</v>
      </c>
      <c r="H29" s="50"/>
    </row>
    <row r="30" s="38" customFormat="1" ht="35" customHeight="1" spans="1:8">
      <c r="A30" s="11">
        <v>27</v>
      </c>
      <c r="B30" s="11" t="s">
        <v>51</v>
      </c>
      <c r="C30" s="11" t="s">
        <v>52</v>
      </c>
      <c r="D30" s="15" t="s">
        <v>80</v>
      </c>
      <c r="E30" s="45">
        <v>2.6</v>
      </c>
      <c r="F30" s="46">
        <v>500</v>
      </c>
      <c r="G30" s="15">
        <f t="shared" si="0"/>
        <v>1300</v>
      </c>
      <c r="H30" s="15"/>
    </row>
    <row r="31" s="38" customFormat="1" ht="35" customHeight="1" spans="1:8">
      <c r="A31" s="11">
        <v>28</v>
      </c>
      <c r="B31" s="11" t="s">
        <v>51</v>
      </c>
      <c r="C31" s="11" t="s">
        <v>52</v>
      </c>
      <c r="D31" s="15" t="s">
        <v>81</v>
      </c>
      <c r="E31" s="45">
        <v>1.2</v>
      </c>
      <c r="F31" s="46">
        <v>500</v>
      </c>
      <c r="G31" s="15">
        <f t="shared" si="0"/>
        <v>600</v>
      </c>
      <c r="H31" s="15"/>
    </row>
    <row r="32" s="38" customFormat="1" ht="35" customHeight="1" spans="1:8">
      <c r="A32" s="11">
        <v>29</v>
      </c>
      <c r="B32" s="11" t="s">
        <v>51</v>
      </c>
      <c r="C32" s="11" t="s">
        <v>52</v>
      </c>
      <c r="D32" s="15" t="s">
        <v>82</v>
      </c>
      <c r="E32" s="45">
        <v>4</v>
      </c>
      <c r="F32" s="46">
        <v>500</v>
      </c>
      <c r="G32" s="15">
        <f t="shared" si="0"/>
        <v>2000</v>
      </c>
      <c r="H32" s="15"/>
    </row>
    <row r="33" s="38" customFormat="1" ht="35" customHeight="1" spans="1:8">
      <c r="A33" s="11">
        <v>30</v>
      </c>
      <c r="B33" s="11" t="s">
        <v>51</v>
      </c>
      <c r="C33" s="11" t="s">
        <v>52</v>
      </c>
      <c r="D33" s="15" t="s">
        <v>83</v>
      </c>
      <c r="E33" s="45">
        <v>5.31</v>
      </c>
      <c r="F33" s="46">
        <v>500</v>
      </c>
      <c r="G33" s="15">
        <f t="shared" si="0"/>
        <v>2655</v>
      </c>
      <c r="H33" s="15"/>
    </row>
    <row r="34" s="38" customFormat="1" ht="35" customHeight="1" spans="1:8">
      <c r="A34" s="11">
        <v>31</v>
      </c>
      <c r="B34" s="11" t="s">
        <v>51</v>
      </c>
      <c r="C34" s="11" t="s">
        <v>52</v>
      </c>
      <c r="D34" s="15" t="s">
        <v>84</v>
      </c>
      <c r="E34" s="45">
        <v>9.12</v>
      </c>
      <c r="F34" s="46">
        <v>500</v>
      </c>
      <c r="G34" s="15">
        <f t="shared" si="0"/>
        <v>4560</v>
      </c>
      <c r="H34" s="15"/>
    </row>
    <row r="35" s="38" customFormat="1" ht="35" customHeight="1" spans="1:8">
      <c r="A35" s="11">
        <v>32</v>
      </c>
      <c r="B35" s="11" t="s">
        <v>51</v>
      </c>
      <c r="C35" s="11" t="s">
        <v>52</v>
      </c>
      <c r="D35" s="15" t="s">
        <v>85</v>
      </c>
      <c r="E35" s="45">
        <v>7.84</v>
      </c>
      <c r="F35" s="46">
        <v>500</v>
      </c>
      <c r="G35" s="15">
        <f t="shared" si="0"/>
        <v>3920</v>
      </c>
      <c r="H35" s="15"/>
    </row>
    <row r="36" s="39" customFormat="1" ht="35" customHeight="1" spans="1:8">
      <c r="A36" s="11">
        <v>33</v>
      </c>
      <c r="B36" s="11" t="s">
        <v>51</v>
      </c>
      <c r="C36" s="11" t="s">
        <v>52</v>
      </c>
      <c r="D36" s="15" t="s">
        <v>86</v>
      </c>
      <c r="E36" s="45">
        <v>5.57</v>
      </c>
      <c r="F36" s="46">
        <v>500</v>
      </c>
      <c r="G36" s="15">
        <f t="shared" si="0"/>
        <v>2785</v>
      </c>
      <c r="H36" s="47"/>
    </row>
    <row r="37" s="38" customFormat="1" ht="35" customHeight="1" spans="1:8">
      <c r="A37" s="11">
        <v>34</v>
      </c>
      <c r="B37" s="11" t="s">
        <v>51</v>
      </c>
      <c r="C37" s="11" t="s">
        <v>52</v>
      </c>
      <c r="D37" s="15" t="s">
        <v>87</v>
      </c>
      <c r="E37" s="45">
        <v>0.13</v>
      </c>
      <c r="F37" s="46">
        <v>500</v>
      </c>
      <c r="G37" s="15">
        <f t="shared" si="0"/>
        <v>65</v>
      </c>
      <c r="H37" s="15"/>
    </row>
    <row r="38" s="38" customFormat="1" ht="35" customHeight="1" spans="1:8">
      <c r="A38" s="11">
        <v>35</v>
      </c>
      <c r="B38" s="11" t="s">
        <v>51</v>
      </c>
      <c r="C38" s="11" t="s">
        <v>52</v>
      </c>
      <c r="D38" s="15" t="s">
        <v>88</v>
      </c>
      <c r="E38" s="45">
        <v>10.24</v>
      </c>
      <c r="F38" s="46">
        <v>500</v>
      </c>
      <c r="G38" s="15">
        <f t="shared" si="0"/>
        <v>5120</v>
      </c>
      <c r="H38" s="15"/>
    </row>
    <row r="39" s="38" customFormat="1" ht="35" customHeight="1" spans="1:8">
      <c r="A39" s="11">
        <v>36</v>
      </c>
      <c r="B39" s="11" t="s">
        <v>51</v>
      </c>
      <c r="C39" s="11" t="s">
        <v>52</v>
      </c>
      <c r="D39" s="15" t="s">
        <v>89</v>
      </c>
      <c r="E39" s="45">
        <v>1.75</v>
      </c>
      <c r="F39" s="46">
        <v>500</v>
      </c>
      <c r="G39" s="15">
        <f t="shared" si="0"/>
        <v>875</v>
      </c>
      <c r="H39" s="15"/>
    </row>
    <row r="40" s="38" customFormat="1" ht="35" customHeight="1" spans="1:8">
      <c r="A40" s="11">
        <v>37</v>
      </c>
      <c r="B40" s="11" t="s">
        <v>51</v>
      </c>
      <c r="C40" s="11" t="s">
        <v>52</v>
      </c>
      <c r="D40" s="15" t="s">
        <v>90</v>
      </c>
      <c r="E40" s="45">
        <v>7.75</v>
      </c>
      <c r="F40" s="46">
        <v>500</v>
      </c>
      <c r="G40" s="15">
        <f t="shared" si="0"/>
        <v>3875</v>
      </c>
      <c r="H40" s="15"/>
    </row>
    <row r="41" s="39" customFormat="1" ht="35" customHeight="1" spans="1:8">
      <c r="A41" s="11">
        <v>38</v>
      </c>
      <c r="B41" s="11" t="s">
        <v>51</v>
      </c>
      <c r="C41" s="11" t="s">
        <v>52</v>
      </c>
      <c r="D41" s="15" t="s">
        <v>91</v>
      </c>
      <c r="E41" s="45">
        <v>5</v>
      </c>
      <c r="F41" s="46">
        <v>500</v>
      </c>
      <c r="G41" s="15">
        <f t="shared" si="0"/>
        <v>2500</v>
      </c>
      <c r="H41" s="47"/>
    </row>
    <row r="42" s="39" customFormat="1" ht="35" customHeight="1" spans="1:8">
      <c r="A42" s="11">
        <v>39</v>
      </c>
      <c r="B42" s="11" t="s">
        <v>51</v>
      </c>
      <c r="C42" s="11" t="s">
        <v>52</v>
      </c>
      <c r="D42" s="15" t="s">
        <v>92</v>
      </c>
      <c r="E42" s="45">
        <v>7</v>
      </c>
      <c r="F42" s="46">
        <v>500</v>
      </c>
      <c r="G42" s="15">
        <f t="shared" si="0"/>
        <v>3500</v>
      </c>
      <c r="H42" s="47"/>
    </row>
    <row r="43" s="38" customFormat="1" ht="35" customHeight="1" spans="1:8">
      <c r="A43" s="11">
        <v>40</v>
      </c>
      <c r="B43" s="11" t="s">
        <v>51</v>
      </c>
      <c r="C43" s="11" t="s">
        <v>52</v>
      </c>
      <c r="D43" s="15" t="s">
        <v>93</v>
      </c>
      <c r="E43" s="45">
        <v>5.75</v>
      </c>
      <c r="F43" s="46">
        <v>500</v>
      </c>
      <c r="G43" s="15">
        <f t="shared" si="0"/>
        <v>2875</v>
      </c>
      <c r="H43" s="15"/>
    </row>
    <row r="44" s="38" customFormat="1" ht="35" customHeight="1" spans="1:8">
      <c r="A44" s="11">
        <v>41</v>
      </c>
      <c r="B44" s="11" t="s">
        <v>51</v>
      </c>
      <c r="C44" s="11" t="s">
        <v>52</v>
      </c>
      <c r="D44" s="15" t="s">
        <v>94</v>
      </c>
      <c r="E44" s="45">
        <v>5</v>
      </c>
      <c r="F44" s="46">
        <v>500</v>
      </c>
      <c r="G44" s="15">
        <f t="shared" si="0"/>
        <v>2500</v>
      </c>
      <c r="H44" s="15"/>
    </row>
    <row r="45" s="38" customFormat="1" ht="35" customHeight="1" spans="1:8">
      <c r="A45" s="11">
        <v>42</v>
      </c>
      <c r="B45" s="11" t="s">
        <v>51</v>
      </c>
      <c r="C45" s="11" t="s">
        <v>52</v>
      </c>
      <c r="D45" s="15" t="s">
        <v>95</v>
      </c>
      <c r="E45" s="45">
        <v>3</v>
      </c>
      <c r="F45" s="46">
        <v>500</v>
      </c>
      <c r="G45" s="15">
        <f t="shared" si="0"/>
        <v>1500</v>
      </c>
      <c r="H45" s="15"/>
    </row>
    <row r="46" s="38" customFormat="1" ht="35" customHeight="1" spans="1:8">
      <c r="A46" s="11">
        <v>43</v>
      </c>
      <c r="B46" s="11" t="s">
        <v>51</v>
      </c>
      <c r="C46" s="11" t="s">
        <v>52</v>
      </c>
      <c r="D46" s="15" t="s">
        <v>96</v>
      </c>
      <c r="E46" s="45">
        <v>4.53</v>
      </c>
      <c r="F46" s="46">
        <v>500</v>
      </c>
      <c r="G46" s="15">
        <f t="shared" si="0"/>
        <v>2265</v>
      </c>
      <c r="H46" s="15"/>
    </row>
    <row r="47" s="38" customFormat="1" ht="35" customHeight="1" spans="1:8">
      <c r="A47" s="11">
        <v>44</v>
      </c>
      <c r="B47" s="11" t="s">
        <v>51</v>
      </c>
      <c r="C47" s="11" t="s">
        <v>52</v>
      </c>
      <c r="D47" s="15" t="s">
        <v>97</v>
      </c>
      <c r="E47" s="45">
        <v>9.22</v>
      </c>
      <c r="F47" s="46">
        <v>500</v>
      </c>
      <c r="G47" s="15">
        <f t="shared" si="0"/>
        <v>4610</v>
      </c>
      <c r="H47" s="15"/>
    </row>
    <row r="48" s="38" customFormat="1" ht="35" customHeight="1" spans="1:8">
      <c r="A48" s="11">
        <v>45</v>
      </c>
      <c r="B48" s="11" t="s">
        <v>51</v>
      </c>
      <c r="C48" s="11" t="s">
        <v>52</v>
      </c>
      <c r="D48" s="15" t="s">
        <v>98</v>
      </c>
      <c r="E48" s="45">
        <v>5.36</v>
      </c>
      <c r="F48" s="46">
        <v>500</v>
      </c>
      <c r="G48" s="15">
        <f t="shared" si="0"/>
        <v>2680</v>
      </c>
      <c r="H48" s="15"/>
    </row>
    <row r="49" s="38" customFormat="1" ht="35" customHeight="1" spans="1:8">
      <c r="A49" s="11">
        <v>46</v>
      </c>
      <c r="B49" s="11" t="s">
        <v>51</v>
      </c>
      <c r="C49" s="11" t="s">
        <v>52</v>
      </c>
      <c r="D49" s="15" t="s">
        <v>99</v>
      </c>
      <c r="E49" s="45">
        <v>10</v>
      </c>
      <c r="F49" s="46">
        <v>500</v>
      </c>
      <c r="G49" s="15">
        <f t="shared" si="0"/>
        <v>5000</v>
      </c>
      <c r="H49" s="15"/>
    </row>
    <row r="50" s="40" customFormat="1" ht="35" customHeight="1" spans="1:8">
      <c r="A50" s="11">
        <v>47</v>
      </c>
      <c r="B50" s="11" t="s">
        <v>51</v>
      </c>
      <c r="C50" s="11" t="s">
        <v>52</v>
      </c>
      <c r="D50" s="15" t="s">
        <v>100</v>
      </c>
      <c r="E50" s="45">
        <v>1.5</v>
      </c>
      <c r="F50" s="46">
        <v>500</v>
      </c>
      <c r="G50" s="15">
        <f t="shared" si="0"/>
        <v>750</v>
      </c>
      <c r="H50" s="15"/>
    </row>
    <row r="51" s="38" customFormat="1" ht="35" customHeight="1" spans="1:8">
      <c r="A51" s="11">
        <v>48</v>
      </c>
      <c r="B51" s="11" t="s">
        <v>51</v>
      </c>
      <c r="C51" s="11" t="s">
        <v>52</v>
      </c>
      <c r="D51" s="15" t="s">
        <v>101</v>
      </c>
      <c r="E51" s="45">
        <v>20</v>
      </c>
      <c r="F51" s="46">
        <v>500</v>
      </c>
      <c r="G51" s="15">
        <f t="shared" si="0"/>
        <v>10000</v>
      </c>
      <c r="H51" s="15"/>
    </row>
    <row r="52" s="40" customFormat="1" ht="35" customHeight="1" spans="1:8">
      <c r="A52" s="11">
        <v>49</v>
      </c>
      <c r="B52" s="11" t="s">
        <v>51</v>
      </c>
      <c r="C52" s="11" t="s">
        <v>52</v>
      </c>
      <c r="D52" s="15" t="s">
        <v>102</v>
      </c>
      <c r="E52" s="45">
        <v>7.39</v>
      </c>
      <c r="F52" s="46">
        <v>500</v>
      </c>
      <c r="G52" s="15">
        <f t="shared" si="0"/>
        <v>3695</v>
      </c>
      <c r="H52" s="15"/>
    </row>
    <row r="53" s="38" customFormat="1" ht="35" customHeight="1" spans="1:8">
      <c r="A53" s="11">
        <v>50</v>
      </c>
      <c r="B53" s="11" t="s">
        <v>51</v>
      </c>
      <c r="C53" s="11" t="s">
        <v>52</v>
      </c>
      <c r="D53" s="15" t="s">
        <v>103</v>
      </c>
      <c r="E53" s="45">
        <v>3.86</v>
      </c>
      <c r="F53" s="46">
        <v>500</v>
      </c>
      <c r="G53" s="15">
        <f t="shared" si="0"/>
        <v>1930</v>
      </c>
      <c r="H53" s="15"/>
    </row>
    <row r="54" s="39" customFormat="1" ht="35" customHeight="1" spans="1:8">
      <c r="A54" s="11">
        <v>51</v>
      </c>
      <c r="B54" s="11" t="s">
        <v>51</v>
      </c>
      <c r="C54" s="11" t="s">
        <v>52</v>
      </c>
      <c r="D54" s="15" t="s">
        <v>104</v>
      </c>
      <c r="E54" s="45">
        <v>15.88</v>
      </c>
      <c r="F54" s="46">
        <v>500</v>
      </c>
      <c r="G54" s="15">
        <f t="shared" si="0"/>
        <v>7940</v>
      </c>
      <c r="H54" s="47"/>
    </row>
    <row r="55" s="38" customFormat="1" ht="35" customHeight="1" spans="1:8">
      <c r="A55" s="11">
        <v>52</v>
      </c>
      <c r="B55" s="11" t="s">
        <v>51</v>
      </c>
      <c r="C55" s="11" t="s">
        <v>52</v>
      </c>
      <c r="D55" s="15" t="s">
        <v>105</v>
      </c>
      <c r="E55" s="45">
        <v>11.41</v>
      </c>
      <c r="F55" s="46">
        <v>500</v>
      </c>
      <c r="G55" s="15">
        <f t="shared" si="0"/>
        <v>5705</v>
      </c>
      <c r="H55" s="15"/>
    </row>
    <row r="56" s="38" customFormat="1" ht="35" customHeight="1" spans="1:8">
      <c r="A56" s="11">
        <v>53</v>
      </c>
      <c r="B56" s="11" t="s">
        <v>51</v>
      </c>
      <c r="C56" s="15" t="s">
        <v>52</v>
      </c>
      <c r="D56" s="51" t="s">
        <v>106</v>
      </c>
      <c r="E56" s="52">
        <v>3</v>
      </c>
      <c r="F56" s="46">
        <v>500</v>
      </c>
      <c r="G56" s="15">
        <f t="shared" si="0"/>
        <v>1500</v>
      </c>
      <c r="H56" s="15"/>
    </row>
    <row r="57" s="38" customFormat="1" ht="35" customHeight="1" spans="1:8">
      <c r="A57" s="11">
        <v>54</v>
      </c>
      <c r="B57" s="11" t="s">
        <v>51</v>
      </c>
      <c r="C57" s="15" t="s">
        <v>52</v>
      </c>
      <c r="D57" s="15" t="s">
        <v>107</v>
      </c>
      <c r="E57" s="45">
        <v>3</v>
      </c>
      <c r="F57" s="46">
        <v>500</v>
      </c>
      <c r="G57" s="15">
        <f t="shared" si="0"/>
        <v>1500</v>
      </c>
      <c r="H57" s="15"/>
    </row>
    <row r="58" s="38" customFormat="1" ht="35" customHeight="1" spans="1:8">
      <c r="A58" s="11">
        <v>55</v>
      </c>
      <c r="B58" s="11" t="s">
        <v>51</v>
      </c>
      <c r="C58" s="11" t="s">
        <v>52</v>
      </c>
      <c r="D58" s="15" t="s">
        <v>108</v>
      </c>
      <c r="E58" s="45">
        <v>2.48</v>
      </c>
      <c r="F58" s="46">
        <v>500</v>
      </c>
      <c r="G58" s="15">
        <f t="shared" si="0"/>
        <v>1240</v>
      </c>
      <c r="H58" s="15"/>
    </row>
    <row r="59" s="39" customFormat="1" ht="35" customHeight="1" spans="1:8">
      <c r="A59" s="11">
        <v>56</v>
      </c>
      <c r="B59" s="11" t="s">
        <v>51</v>
      </c>
      <c r="C59" s="11" t="s">
        <v>52</v>
      </c>
      <c r="D59" s="15" t="s">
        <v>109</v>
      </c>
      <c r="E59" s="45">
        <v>0.31</v>
      </c>
      <c r="F59" s="46">
        <v>500</v>
      </c>
      <c r="G59" s="15">
        <f t="shared" si="0"/>
        <v>155</v>
      </c>
      <c r="H59" s="47"/>
    </row>
    <row r="60" s="38" customFormat="1" ht="35" customHeight="1" spans="1:8">
      <c r="A60" s="11">
        <v>57</v>
      </c>
      <c r="B60" s="11" t="s">
        <v>51</v>
      </c>
      <c r="C60" s="11" t="s">
        <v>52</v>
      </c>
      <c r="D60" s="15" t="s">
        <v>110</v>
      </c>
      <c r="E60" s="45">
        <v>35</v>
      </c>
      <c r="F60" s="46">
        <v>500</v>
      </c>
      <c r="G60" s="15">
        <f t="shared" si="0"/>
        <v>17500</v>
      </c>
      <c r="H60" s="15" t="s">
        <v>111</v>
      </c>
    </row>
    <row r="61" s="38" customFormat="1" ht="35" customHeight="1" spans="1:8">
      <c r="A61" s="11">
        <v>58</v>
      </c>
      <c r="B61" s="11" t="s">
        <v>51</v>
      </c>
      <c r="C61" s="11" t="s">
        <v>52</v>
      </c>
      <c r="D61" s="15" t="s">
        <v>112</v>
      </c>
      <c r="E61" s="45">
        <v>20</v>
      </c>
      <c r="F61" s="46">
        <v>500</v>
      </c>
      <c r="G61" s="15">
        <f t="shared" si="0"/>
        <v>10000</v>
      </c>
      <c r="H61" s="15" t="s">
        <v>111</v>
      </c>
    </row>
    <row r="62" s="38" customFormat="1" ht="35" customHeight="1" spans="1:8">
      <c r="A62" s="11">
        <v>59</v>
      </c>
      <c r="B62" s="11" t="s">
        <v>51</v>
      </c>
      <c r="C62" s="11" t="s">
        <v>52</v>
      </c>
      <c r="D62" s="15" t="s">
        <v>113</v>
      </c>
      <c r="E62" s="45">
        <v>50</v>
      </c>
      <c r="F62" s="46">
        <v>500</v>
      </c>
      <c r="G62" s="15">
        <f t="shared" si="0"/>
        <v>25000</v>
      </c>
      <c r="H62" s="15" t="s">
        <v>111</v>
      </c>
    </row>
    <row r="63" s="38" customFormat="1" ht="35" customHeight="1" spans="1:8">
      <c r="A63" s="11">
        <v>60</v>
      </c>
      <c r="B63" s="11" t="s">
        <v>51</v>
      </c>
      <c r="C63" s="11" t="s">
        <v>52</v>
      </c>
      <c r="D63" s="15" t="s">
        <v>114</v>
      </c>
      <c r="E63" s="45">
        <v>15</v>
      </c>
      <c r="F63" s="46">
        <v>500</v>
      </c>
      <c r="G63" s="15">
        <f t="shared" si="0"/>
        <v>7500</v>
      </c>
      <c r="H63" s="15" t="s">
        <v>111</v>
      </c>
    </row>
    <row r="64" s="38" customFormat="1" ht="53" customHeight="1" spans="1:8">
      <c r="A64" s="11">
        <v>61</v>
      </c>
      <c r="B64" s="11" t="s">
        <v>51</v>
      </c>
      <c r="C64" s="11" t="s">
        <v>52</v>
      </c>
      <c r="D64" s="15" t="s">
        <v>115</v>
      </c>
      <c r="E64" s="45">
        <v>8</v>
      </c>
      <c r="F64" s="46">
        <v>500</v>
      </c>
      <c r="G64" s="15">
        <f t="shared" si="0"/>
        <v>4000</v>
      </c>
      <c r="H64" s="15" t="s">
        <v>111</v>
      </c>
    </row>
    <row r="65" s="38" customFormat="1" ht="35" customHeight="1" spans="1:8">
      <c r="A65" s="11">
        <v>62</v>
      </c>
      <c r="B65" s="11" t="s">
        <v>51</v>
      </c>
      <c r="C65" s="11" t="s">
        <v>52</v>
      </c>
      <c r="D65" s="15" t="s">
        <v>104</v>
      </c>
      <c r="E65" s="45">
        <v>35.81</v>
      </c>
      <c r="F65" s="46">
        <v>500</v>
      </c>
      <c r="G65" s="15">
        <f t="shared" si="0"/>
        <v>17905</v>
      </c>
      <c r="H65" s="15" t="s">
        <v>111</v>
      </c>
    </row>
    <row r="66" s="38" customFormat="1" ht="35" customHeight="1" spans="1:8">
      <c r="A66" s="11">
        <v>63</v>
      </c>
      <c r="B66" s="11" t="s">
        <v>51</v>
      </c>
      <c r="C66" s="11" t="s">
        <v>52</v>
      </c>
      <c r="D66" s="15" t="s">
        <v>116</v>
      </c>
      <c r="E66" s="45">
        <v>45</v>
      </c>
      <c r="F66" s="46">
        <v>500</v>
      </c>
      <c r="G66" s="15">
        <f t="shared" si="0"/>
        <v>22500</v>
      </c>
      <c r="H66" s="15" t="s">
        <v>111</v>
      </c>
    </row>
    <row r="67" s="38" customFormat="1" ht="35" customHeight="1" spans="1:8">
      <c r="A67" s="11">
        <v>64</v>
      </c>
      <c r="B67" s="11" t="s">
        <v>51</v>
      </c>
      <c r="C67" s="11" t="s">
        <v>52</v>
      </c>
      <c r="D67" s="15" t="s">
        <v>117</v>
      </c>
      <c r="E67" s="45">
        <v>13</v>
      </c>
      <c r="F67" s="46">
        <v>500</v>
      </c>
      <c r="G67" s="15">
        <f t="shared" si="0"/>
        <v>6500</v>
      </c>
      <c r="H67" s="15" t="s">
        <v>111</v>
      </c>
    </row>
    <row r="68" s="38" customFormat="1" ht="35" customHeight="1" spans="1:8">
      <c r="A68" s="11">
        <v>65</v>
      </c>
      <c r="B68" s="11" t="s">
        <v>51</v>
      </c>
      <c r="C68" s="11" t="s">
        <v>52</v>
      </c>
      <c r="D68" s="15" t="s">
        <v>118</v>
      </c>
      <c r="E68" s="45">
        <v>17.88</v>
      </c>
      <c r="F68" s="46">
        <v>500</v>
      </c>
      <c r="G68" s="15">
        <f t="shared" ref="G68:G74" si="1">E68*F68</f>
        <v>8940</v>
      </c>
      <c r="H68" s="15" t="s">
        <v>111</v>
      </c>
    </row>
    <row r="69" s="38" customFormat="1" ht="35" customHeight="1" spans="1:8">
      <c r="A69" s="11">
        <v>66</v>
      </c>
      <c r="B69" s="11" t="s">
        <v>51</v>
      </c>
      <c r="C69" s="11" t="s">
        <v>52</v>
      </c>
      <c r="D69" s="15" t="s">
        <v>119</v>
      </c>
      <c r="E69" s="45">
        <v>17.91</v>
      </c>
      <c r="F69" s="46">
        <v>500</v>
      </c>
      <c r="G69" s="15">
        <f t="shared" si="1"/>
        <v>8955</v>
      </c>
      <c r="H69" s="15" t="s">
        <v>111</v>
      </c>
    </row>
    <row r="70" s="38" customFormat="1" ht="35" customHeight="1" spans="1:8">
      <c r="A70" s="11">
        <v>67</v>
      </c>
      <c r="B70" s="11" t="s">
        <v>51</v>
      </c>
      <c r="C70" s="11" t="s">
        <v>52</v>
      </c>
      <c r="D70" s="15" t="s">
        <v>120</v>
      </c>
      <c r="E70" s="45">
        <v>113.34</v>
      </c>
      <c r="F70" s="46">
        <v>500</v>
      </c>
      <c r="G70" s="15">
        <f t="shared" si="1"/>
        <v>56670</v>
      </c>
      <c r="H70" s="15" t="s">
        <v>111</v>
      </c>
    </row>
    <row r="71" s="38" customFormat="1" ht="35" customHeight="1" spans="1:8">
      <c r="A71" s="11">
        <v>68</v>
      </c>
      <c r="B71" s="11" t="s">
        <v>51</v>
      </c>
      <c r="C71" s="11" t="s">
        <v>52</v>
      </c>
      <c r="D71" s="15" t="s">
        <v>121</v>
      </c>
      <c r="E71" s="45">
        <v>37.89</v>
      </c>
      <c r="F71" s="46">
        <v>500</v>
      </c>
      <c r="G71" s="15">
        <f t="shared" si="1"/>
        <v>18945</v>
      </c>
      <c r="H71" s="15" t="s">
        <v>111</v>
      </c>
    </row>
    <row r="72" s="38" customFormat="1" ht="35" customHeight="1" spans="1:8">
      <c r="A72" s="11">
        <v>69</v>
      </c>
      <c r="B72" s="11" t="s">
        <v>51</v>
      </c>
      <c r="C72" s="11" t="s">
        <v>52</v>
      </c>
      <c r="D72" s="15" t="s">
        <v>122</v>
      </c>
      <c r="E72" s="45">
        <v>53.88</v>
      </c>
      <c r="F72" s="46">
        <v>500</v>
      </c>
      <c r="G72" s="15">
        <f t="shared" si="1"/>
        <v>26940</v>
      </c>
      <c r="H72" s="15" t="s">
        <v>123</v>
      </c>
    </row>
    <row r="73" s="38" customFormat="1" ht="35" customHeight="1" spans="1:8">
      <c r="A73" s="11">
        <v>70</v>
      </c>
      <c r="B73" s="11" t="s">
        <v>51</v>
      </c>
      <c r="C73" s="11" t="s">
        <v>52</v>
      </c>
      <c r="D73" s="15" t="s">
        <v>124</v>
      </c>
      <c r="E73" s="45">
        <v>51.64</v>
      </c>
      <c r="F73" s="46">
        <v>500</v>
      </c>
      <c r="G73" s="15">
        <f t="shared" si="1"/>
        <v>25820</v>
      </c>
      <c r="H73" s="15" t="s">
        <v>123</v>
      </c>
    </row>
    <row r="74" s="38" customFormat="1" ht="35" customHeight="1" spans="1:8">
      <c r="A74" s="11">
        <v>71</v>
      </c>
      <c r="B74" s="11" t="s">
        <v>51</v>
      </c>
      <c r="C74" s="11" t="s">
        <v>52</v>
      </c>
      <c r="D74" s="15" t="s">
        <v>84</v>
      </c>
      <c r="E74" s="45">
        <v>14</v>
      </c>
      <c r="F74" s="46">
        <v>500</v>
      </c>
      <c r="G74" s="15">
        <f t="shared" si="1"/>
        <v>7000</v>
      </c>
      <c r="H74" s="15" t="s">
        <v>111</v>
      </c>
    </row>
    <row r="75" s="38" customFormat="1" ht="27" customHeight="1" spans="1:8">
      <c r="A75" s="11">
        <v>72</v>
      </c>
      <c r="B75" s="11" t="s">
        <v>51</v>
      </c>
      <c r="C75" s="15" t="s">
        <v>125</v>
      </c>
      <c r="D75" s="16" t="s">
        <v>126</v>
      </c>
      <c r="E75" s="48">
        <v>1.2</v>
      </c>
      <c r="F75" s="11">
        <v>500</v>
      </c>
      <c r="G75" s="11">
        <f t="shared" ref="G75:G138" si="2">E75*F75</f>
        <v>600</v>
      </c>
    </row>
    <row r="76" s="38" customFormat="1" ht="27" customHeight="1" spans="1:8">
      <c r="A76" s="11">
        <v>73</v>
      </c>
      <c r="B76" s="11" t="s">
        <v>51</v>
      </c>
      <c r="C76" s="15" t="s">
        <v>125</v>
      </c>
      <c r="D76" s="16" t="s">
        <v>127</v>
      </c>
      <c r="E76" s="48">
        <v>2.17</v>
      </c>
      <c r="F76" s="11">
        <v>500</v>
      </c>
      <c r="G76" s="11">
        <f t="shared" si="2"/>
        <v>1085</v>
      </c>
    </row>
    <row r="77" s="38" customFormat="1" ht="27" customHeight="1" spans="1:8">
      <c r="A77" s="11">
        <v>74</v>
      </c>
      <c r="B77" s="11" t="s">
        <v>51</v>
      </c>
      <c r="C77" s="15" t="s">
        <v>125</v>
      </c>
      <c r="D77" s="53" t="s">
        <v>128</v>
      </c>
      <c r="E77" s="48">
        <v>2.1</v>
      </c>
      <c r="F77" s="11">
        <v>500</v>
      </c>
      <c r="G77" s="11">
        <f t="shared" si="2"/>
        <v>1050</v>
      </c>
    </row>
    <row r="78" s="38" customFormat="1" ht="27" customHeight="1" spans="1:8">
      <c r="A78" s="11">
        <v>75</v>
      </c>
      <c r="B78" s="11" t="s">
        <v>51</v>
      </c>
      <c r="C78" s="15" t="s">
        <v>125</v>
      </c>
      <c r="D78" s="16" t="s">
        <v>129</v>
      </c>
      <c r="E78" s="48">
        <v>1.42</v>
      </c>
      <c r="F78" s="11">
        <v>500</v>
      </c>
      <c r="G78" s="11">
        <f t="shared" si="2"/>
        <v>710</v>
      </c>
    </row>
    <row r="79" s="38" customFormat="1" ht="27" customHeight="1" spans="1:8">
      <c r="A79" s="11">
        <v>76</v>
      </c>
      <c r="B79" s="11" t="s">
        <v>51</v>
      </c>
      <c r="C79" s="15" t="s">
        <v>125</v>
      </c>
      <c r="D79" s="54" t="s">
        <v>130</v>
      </c>
      <c r="E79" s="48">
        <v>2.38</v>
      </c>
      <c r="F79" s="11">
        <v>500</v>
      </c>
      <c r="G79" s="11">
        <f t="shared" si="2"/>
        <v>1190</v>
      </c>
    </row>
    <row r="80" s="38" customFormat="1" ht="27" customHeight="1" spans="1:8">
      <c r="A80" s="11">
        <v>77</v>
      </c>
      <c r="B80" s="11" t="s">
        <v>51</v>
      </c>
      <c r="C80" s="15" t="s">
        <v>125</v>
      </c>
      <c r="D80" s="53" t="s">
        <v>131</v>
      </c>
      <c r="E80" s="48">
        <v>12.9</v>
      </c>
      <c r="F80" s="11">
        <v>500</v>
      </c>
      <c r="G80" s="11">
        <f t="shared" si="2"/>
        <v>6450</v>
      </c>
    </row>
    <row r="81" s="38" customFormat="1" ht="27" customHeight="1" spans="1:7">
      <c r="A81" s="11">
        <v>78</v>
      </c>
      <c r="B81" s="11" t="s">
        <v>51</v>
      </c>
      <c r="C81" s="15" t="s">
        <v>125</v>
      </c>
      <c r="D81" s="16" t="s">
        <v>132</v>
      </c>
      <c r="E81" s="48">
        <v>0.91</v>
      </c>
      <c r="F81" s="11">
        <v>500</v>
      </c>
      <c r="G81" s="11">
        <f t="shared" si="2"/>
        <v>455</v>
      </c>
    </row>
    <row r="82" s="38" customFormat="1" ht="27" customHeight="1" spans="1:7">
      <c r="A82" s="11">
        <v>79</v>
      </c>
      <c r="B82" s="11" t="s">
        <v>51</v>
      </c>
      <c r="C82" s="15" t="s">
        <v>125</v>
      </c>
      <c r="D82" s="53" t="s">
        <v>133</v>
      </c>
      <c r="E82" s="48">
        <v>4.53</v>
      </c>
      <c r="F82" s="11">
        <v>500</v>
      </c>
      <c r="G82" s="11">
        <f t="shared" si="2"/>
        <v>2265</v>
      </c>
    </row>
    <row r="83" s="38" customFormat="1" ht="27" customHeight="1" spans="1:7">
      <c r="A83" s="11">
        <v>80</v>
      </c>
      <c r="B83" s="11" t="s">
        <v>51</v>
      </c>
      <c r="C83" s="15" t="s">
        <v>125</v>
      </c>
      <c r="D83" s="53" t="s">
        <v>134</v>
      </c>
      <c r="E83" s="48">
        <v>1</v>
      </c>
      <c r="F83" s="11">
        <v>500</v>
      </c>
      <c r="G83" s="11">
        <f t="shared" si="2"/>
        <v>500</v>
      </c>
    </row>
    <row r="84" s="38" customFormat="1" ht="27" customHeight="1" spans="1:7">
      <c r="A84" s="11">
        <v>81</v>
      </c>
      <c r="B84" s="11" t="s">
        <v>51</v>
      </c>
      <c r="C84" s="15" t="s">
        <v>125</v>
      </c>
      <c r="D84" s="53" t="s">
        <v>135</v>
      </c>
      <c r="E84" s="48">
        <v>5.34</v>
      </c>
      <c r="F84" s="11">
        <v>500</v>
      </c>
      <c r="G84" s="11">
        <f t="shared" si="2"/>
        <v>2670</v>
      </c>
    </row>
    <row r="85" s="38" customFormat="1" ht="27" customHeight="1" spans="1:7">
      <c r="A85" s="11">
        <v>82</v>
      </c>
      <c r="B85" s="11" t="s">
        <v>51</v>
      </c>
      <c r="C85" s="15" t="s">
        <v>125</v>
      </c>
      <c r="D85" s="53" t="s">
        <v>136</v>
      </c>
      <c r="E85" s="48">
        <v>4.65</v>
      </c>
      <c r="F85" s="11">
        <v>500</v>
      </c>
      <c r="G85" s="11">
        <f t="shared" si="2"/>
        <v>2325</v>
      </c>
    </row>
    <row r="86" s="38" customFormat="1" ht="27" customHeight="1" spans="1:7">
      <c r="A86" s="11">
        <v>83</v>
      </c>
      <c r="B86" s="11" t="s">
        <v>51</v>
      </c>
      <c r="C86" s="15" t="s">
        <v>125</v>
      </c>
      <c r="D86" s="53" t="s">
        <v>137</v>
      </c>
      <c r="E86" s="48">
        <v>3.49</v>
      </c>
      <c r="F86" s="11">
        <v>500</v>
      </c>
      <c r="G86" s="11">
        <f t="shared" si="2"/>
        <v>1745</v>
      </c>
    </row>
    <row r="87" s="38" customFormat="1" ht="27" customHeight="1" spans="1:7">
      <c r="A87" s="11">
        <v>84</v>
      </c>
      <c r="B87" s="11" t="s">
        <v>51</v>
      </c>
      <c r="C87" s="15" t="s">
        <v>125</v>
      </c>
      <c r="D87" s="53" t="s">
        <v>138</v>
      </c>
      <c r="E87" s="48">
        <v>15.55</v>
      </c>
      <c r="F87" s="11">
        <v>500</v>
      </c>
      <c r="G87" s="11">
        <f t="shared" si="2"/>
        <v>7775</v>
      </c>
    </row>
    <row r="88" s="38" customFormat="1" ht="27" customHeight="1" spans="1:7">
      <c r="A88" s="11">
        <v>85</v>
      </c>
      <c r="B88" s="11" t="s">
        <v>51</v>
      </c>
      <c r="C88" s="15" t="s">
        <v>125</v>
      </c>
      <c r="D88" s="53" t="s">
        <v>139</v>
      </c>
      <c r="E88" s="48">
        <v>3.13</v>
      </c>
      <c r="F88" s="11">
        <v>500</v>
      </c>
      <c r="G88" s="11">
        <f t="shared" si="2"/>
        <v>1565</v>
      </c>
    </row>
    <row r="89" s="38" customFormat="1" ht="27" customHeight="1" spans="1:7">
      <c r="A89" s="11">
        <v>86</v>
      </c>
      <c r="B89" s="11" t="s">
        <v>51</v>
      </c>
      <c r="C89" s="15" t="s">
        <v>125</v>
      </c>
      <c r="D89" s="53" t="s">
        <v>140</v>
      </c>
      <c r="E89" s="48">
        <v>6.03</v>
      </c>
      <c r="F89" s="11">
        <v>500</v>
      </c>
      <c r="G89" s="11">
        <f t="shared" si="2"/>
        <v>3015</v>
      </c>
    </row>
    <row r="90" s="38" customFormat="1" ht="27" customHeight="1" spans="1:7">
      <c r="A90" s="11">
        <v>87</v>
      </c>
      <c r="B90" s="11" t="s">
        <v>51</v>
      </c>
      <c r="C90" s="15" t="s">
        <v>125</v>
      </c>
      <c r="D90" s="53" t="s">
        <v>141</v>
      </c>
      <c r="E90" s="48">
        <v>0.58</v>
      </c>
      <c r="F90" s="11">
        <v>500</v>
      </c>
      <c r="G90" s="11">
        <f t="shared" si="2"/>
        <v>290</v>
      </c>
    </row>
    <row r="91" s="38" customFormat="1" ht="27" customHeight="1" spans="1:7">
      <c r="A91" s="11">
        <v>88</v>
      </c>
      <c r="B91" s="11" t="s">
        <v>51</v>
      </c>
      <c r="C91" s="15" t="s">
        <v>125</v>
      </c>
      <c r="D91" s="53" t="s">
        <v>142</v>
      </c>
      <c r="E91" s="48">
        <v>1.22</v>
      </c>
      <c r="F91" s="11">
        <v>500</v>
      </c>
      <c r="G91" s="11">
        <f t="shared" si="2"/>
        <v>610</v>
      </c>
    </row>
    <row r="92" s="38" customFormat="1" ht="27" customHeight="1" spans="1:7">
      <c r="A92" s="11">
        <v>89</v>
      </c>
      <c r="B92" s="11" t="s">
        <v>51</v>
      </c>
      <c r="C92" s="15" t="s">
        <v>125</v>
      </c>
      <c r="D92" s="53" t="s">
        <v>143</v>
      </c>
      <c r="E92" s="48">
        <v>1.12</v>
      </c>
      <c r="F92" s="11">
        <v>500</v>
      </c>
      <c r="G92" s="11">
        <f t="shared" si="2"/>
        <v>560</v>
      </c>
    </row>
    <row r="93" s="38" customFormat="1" ht="27" customHeight="1" spans="1:7">
      <c r="A93" s="11">
        <v>90</v>
      </c>
      <c r="B93" s="11" t="s">
        <v>51</v>
      </c>
      <c r="C93" s="15" t="s">
        <v>125</v>
      </c>
      <c r="D93" s="53" t="s">
        <v>144</v>
      </c>
      <c r="E93" s="48">
        <v>3.66</v>
      </c>
      <c r="F93" s="11">
        <v>500</v>
      </c>
      <c r="G93" s="11">
        <f t="shared" si="2"/>
        <v>1830</v>
      </c>
    </row>
    <row r="94" s="38" customFormat="1" ht="27" customHeight="1" spans="1:7">
      <c r="A94" s="11">
        <v>91</v>
      </c>
      <c r="B94" s="11" t="s">
        <v>51</v>
      </c>
      <c r="C94" s="15" t="s">
        <v>125</v>
      </c>
      <c r="D94" s="53" t="s">
        <v>145</v>
      </c>
      <c r="E94" s="48">
        <v>4.37</v>
      </c>
      <c r="F94" s="11">
        <v>500</v>
      </c>
      <c r="G94" s="11">
        <f t="shared" si="2"/>
        <v>2185</v>
      </c>
    </row>
    <row r="95" s="38" customFormat="1" ht="27" customHeight="1" spans="1:7">
      <c r="A95" s="11">
        <v>92</v>
      </c>
      <c r="B95" s="11" t="s">
        <v>51</v>
      </c>
      <c r="C95" s="15" t="s">
        <v>125</v>
      </c>
      <c r="D95" s="53" t="s">
        <v>146</v>
      </c>
      <c r="E95" s="48">
        <v>4.25</v>
      </c>
      <c r="F95" s="11">
        <v>500</v>
      </c>
      <c r="G95" s="11">
        <f t="shared" si="2"/>
        <v>2125</v>
      </c>
    </row>
    <row r="96" s="38" customFormat="1" ht="27" customHeight="1" spans="1:7">
      <c r="A96" s="11">
        <v>93</v>
      </c>
      <c r="B96" s="11" t="s">
        <v>51</v>
      </c>
      <c r="C96" s="15" t="s">
        <v>125</v>
      </c>
      <c r="D96" s="55" t="s">
        <v>147</v>
      </c>
      <c r="E96" s="48">
        <v>3.03</v>
      </c>
      <c r="F96" s="11">
        <v>500</v>
      </c>
      <c r="G96" s="11">
        <f t="shared" si="2"/>
        <v>1515</v>
      </c>
    </row>
    <row r="97" s="38" customFormat="1" ht="27" customHeight="1" spans="1:7">
      <c r="A97" s="11">
        <v>94</v>
      </c>
      <c r="B97" s="11" t="s">
        <v>51</v>
      </c>
      <c r="C97" s="15" t="s">
        <v>125</v>
      </c>
      <c r="D97" s="53" t="s">
        <v>148</v>
      </c>
      <c r="E97" s="48">
        <v>1.54</v>
      </c>
      <c r="F97" s="11">
        <v>500</v>
      </c>
      <c r="G97" s="11">
        <f t="shared" si="2"/>
        <v>770</v>
      </c>
    </row>
    <row r="98" s="38" customFormat="1" ht="27" customHeight="1" spans="1:7">
      <c r="A98" s="11">
        <v>95</v>
      </c>
      <c r="B98" s="11" t="s">
        <v>51</v>
      </c>
      <c r="C98" s="15" t="s">
        <v>125</v>
      </c>
      <c r="D98" s="53" t="s">
        <v>149</v>
      </c>
      <c r="E98" s="48">
        <v>1.19</v>
      </c>
      <c r="F98" s="11">
        <v>500</v>
      </c>
      <c r="G98" s="11">
        <f t="shared" si="2"/>
        <v>595</v>
      </c>
    </row>
    <row r="99" s="38" customFormat="1" ht="27" customHeight="1" spans="1:7">
      <c r="A99" s="11">
        <v>96</v>
      </c>
      <c r="B99" s="11" t="s">
        <v>51</v>
      </c>
      <c r="C99" s="15" t="s">
        <v>125</v>
      </c>
      <c r="D99" s="53" t="s">
        <v>150</v>
      </c>
      <c r="E99" s="48">
        <v>6.26</v>
      </c>
      <c r="F99" s="11">
        <v>500</v>
      </c>
      <c r="G99" s="11">
        <f t="shared" si="2"/>
        <v>3130</v>
      </c>
    </row>
    <row r="100" s="38" customFormat="1" ht="27" customHeight="1" spans="1:7">
      <c r="A100" s="11">
        <v>97</v>
      </c>
      <c r="B100" s="11" t="s">
        <v>51</v>
      </c>
      <c r="C100" s="15" t="s">
        <v>125</v>
      </c>
      <c r="D100" s="53" t="s">
        <v>151</v>
      </c>
      <c r="E100" s="48">
        <v>2.61</v>
      </c>
      <c r="F100" s="11">
        <v>500</v>
      </c>
      <c r="G100" s="11">
        <f t="shared" si="2"/>
        <v>1305</v>
      </c>
    </row>
    <row r="101" s="38" customFormat="1" ht="27" customHeight="1" spans="1:7">
      <c r="A101" s="11">
        <v>98</v>
      </c>
      <c r="B101" s="11" t="s">
        <v>51</v>
      </c>
      <c r="C101" s="15" t="s">
        <v>125</v>
      </c>
      <c r="D101" s="53" t="s">
        <v>152</v>
      </c>
      <c r="E101" s="48">
        <v>2.56</v>
      </c>
      <c r="F101" s="11">
        <v>500</v>
      </c>
      <c r="G101" s="11">
        <f t="shared" si="2"/>
        <v>1280</v>
      </c>
    </row>
    <row r="102" s="38" customFormat="1" ht="27" customHeight="1" spans="1:7">
      <c r="A102" s="11">
        <v>99</v>
      </c>
      <c r="B102" s="11" t="s">
        <v>51</v>
      </c>
      <c r="C102" s="15" t="s">
        <v>125</v>
      </c>
      <c r="D102" s="53" t="s">
        <v>153</v>
      </c>
      <c r="E102" s="48">
        <v>4.72</v>
      </c>
      <c r="F102" s="11">
        <v>500</v>
      </c>
      <c r="G102" s="11">
        <f t="shared" si="2"/>
        <v>2360</v>
      </c>
    </row>
    <row r="103" s="38" customFormat="1" ht="27" customHeight="1" spans="1:7">
      <c r="A103" s="11">
        <v>100</v>
      </c>
      <c r="B103" s="11" t="s">
        <v>51</v>
      </c>
      <c r="C103" s="15" t="s">
        <v>125</v>
      </c>
      <c r="D103" s="53" t="s">
        <v>154</v>
      </c>
      <c r="E103" s="48">
        <v>2.33</v>
      </c>
      <c r="F103" s="11">
        <v>500</v>
      </c>
      <c r="G103" s="11">
        <f t="shared" si="2"/>
        <v>1165</v>
      </c>
    </row>
    <row r="104" s="38" customFormat="1" ht="27" customHeight="1" spans="1:7">
      <c r="A104" s="11">
        <v>101</v>
      </c>
      <c r="B104" s="11" t="s">
        <v>51</v>
      </c>
      <c r="C104" s="56" t="s">
        <v>125</v>
      </c>
      <c r="D104" s="57" t="s">
        <v>155</v>
      </c>
      <c r="E104" s="58">
        <v>2.18</v>
      </c>
      <c r="F104" s="59">
        <v>500</v>
      </c>
      <c r="G104" s="59">
        <f t="shared" si="2"/>
        <v>1090</v>
      </c>
    </row>
    <row r="105" s="38" customFormat="1" ht="27" customHeight="1" spans="1:7">
      <c r="A105" s="11">
        <v>102</v>
      </c>
      <c r="B105" s="11" t="s">
        <v>51</v>
      </c>
      <c r="C105" s="11" t="s">
        <v>125</v>
      </c>
      <c r="D105" s="11" t="s">
        <v>156</v>
      </c>
      <c r="E105" s="11">
        <v>5.99</v>
      </c>
      <c r="F105" s="11">
        <v>500</v>
      </c>
      <c r="G105" s="11">
        <f t="shared" si="2"/>
        <v>2995</v>
      </c>
    </row>
    <row r="106" s="38" customFormat="1" ht="27" customHeight="1" spans="1:7">
      <c r="A106" s="11">
        <v>103</v>
      </c>
      <c r="B106" s="11" t="s">
        <v>51</v>
      </c>
      <c r="C106" s="60" t="s">
        <v>125</v>
      </c>
      <c r="D106" s="61" t="s">
        <v>157</v>
      </c>
      <c r="E106" s="62">
        <v>2.57</v>
      </c>
      <c r="F106" s="63">
        <v>500</v>
      </c>
      <c r="G106" s="63">
        <f t="shared" si="2"/>
        <v>1285</v>
      </c>
    </row>
    <row r="107" s="38" customFormat="1" ht="27" customHeight="1" spans="1:7">
      <c r="A107" s="11">
        <v>104</v>
      </c>
      <c r="B107" s="11" t="s">
        <v>51</v>
      </c>
      <c r="C107" s="15" t="s">
        <v>125</v>
      </c>
      <c r="D107" s="53" t="s">
        <v>158</v>
      </c>
      <c r="E107" s="48">
        <v>1.55</v>
      </c>
      <c r="F107" s="11">
        <v>500</v>
      </c>
      <c r="G107" s="11">
        <f t="shared" si="2"/>
        <v>775</v>
      </c>
    </row>
    <row r="108" s="38" customFormat="1" ht="27" customHeight="1" spans="1:7">
      <c r="A108" s="11">
        <v>105</v>
      </c>
      <c r="B108" s="11" t="s">
        <v>51</v>
      </c>
      <c r="C108" s="15" t="s">
        <v>125</v>
      </c>
      <c r="D108" s="53" t="s">
        <v>159</v>
      </c>
      <c r="E108" s="48">
        <v>0.67</v>
      </c>
      <c r="F108" s="11">
        <v>500</v>
      </c>
      <c r="G108" s="11">
        <f t="shared" si="2"/>
        <v>335</v>
      </c>
    </row>
    <row r="109" s="38" customFormat="1" ht="27" customHeight="1" spans="1:7">
      <c r="A109" s="11">
        <v>106</v>
      </c>
      <c r="B109" s="11" t="s">
        <v>51</v>
      </c>
      <c r="C109" s="15" t="s">
        <v>125</v>
      </c>
      <c r="D109" s="53" t="s">
        <v>160</v>
      </c>
      <c r="E109" s="48">
        <v>8.3</v>
      </c>
      <c r="F109" s="11">
        <v>500</v>
      </c>
      <c r="G109" s="11">
        <f t="shared" si="2"/>
        <v>4150</v>
      </c>
    </row>
    <row r="110" s="38" customFormat="1" ht="27" customHeight="1" spans="1:7">
      <c r="A110" s="11">
        <v>107</v>
      </c>
      <c r="B110" s="11" t="s">
        <v>51</v>
      </c>
      <c r="C110" s="15" t="s">
        <v>125</v>
      </c>
      <c r="D110" s="53" t="s">
        <v>161</v>
      </c>
      <c r="E110" s="48">
        <v>2.41</v>
      </c>
      <c r="F110" s="11">
        <v>500</v>
      </c>
      <c r="G110" s="11">
        <f t="shared" si="2"/>
        <v>1205</v>
      </c>
    </row>
    <row r="111" s="38" customFormat="1" ht="27" customHeight="1" spans="1:7">
      <c r="A111" s="11">
        <v>108</v>
      </c>
      <c r="B111" s="11" t="s">
        <v>51</v>
      </c>
      <c r="C111" s="15" t="s">
        <v>125</v>
      </c>
      <c r="D111" s="16" t="s">
        <v>162</v>
      </c>
      <c r="E111" s="16">
        <v>0.3</v>
      </c>
      <c r="F111" s="11">
        <v>500</v>
      </c>
      <c r="G111" s="11">
        <f t="shared" si="2"/>
        <v>150</v>
      </c>
    </row>
    <row r="112" s="38" customFormat="1" ht="27" customHeight="1" spans="1:7">
      <c r="A112" s="11">
        <v>109</v>
      </c>
      <c r="B112" s="11" t="s">
        <v>51</v>
      </c>
      <c r="C112" s="15" t="s">
        <v>125</v>
      </c>
      <c r="D112" s="16" t="s">
        <v>163</v>
      </c>
      <c r="E112" s="16">
        <v>2.4</v>
      </c>
      <c r="F112" s="11">
        <v>500</v>
      </c>
      <c r="G112" s="11">
        <f t="shared" si="2"/>
        <v>1200</v>
      </c>
    </row>
    <row r="113" s="38" customFormat="1" ht="27" customHeight="1" spans="1:7">
      <c r="A113" s="11">
        <v>110</v>
      </c>
      <c r="B113" s="11" t="s">
        <v>51</v>
      </c>
      <c r="C113" s="15" t="s">
        <v>125</v>
      </c>
      <c r="D113" s="16" t="s">
        <v>164</v>
      </c>
      <c r="E113" s="16">
        <v>1.9</v>
      </c>
      <c r="F113" s="11">
        <v>500</v>
      </c>
      <c r="G113" s="11">
        <f t="shared" si="2"/>
        <v>950</v>
      </c>
    </row>
    <row r="114" s="38" customFormat="1" ht="27" customHeight="1" spans="1:7">
      <c r="A114" s="11">
        <v>111</v>
      </c>
      <c r="B114" s="11" t="s">
        <v>51</v>
      </c>
      <c r="C114" s="15" t="s">
        <v>125</v>
      </c>
      <c r="D114" s="64" t="s">
        <v>165</v>
      </c>
      <c r="E114" s="45">
        <v>4.23</v>
      </c>
      <c r="F114" s="11">
        <v>500</v>
      </c>
      <c r="G114" s="11">
        <f t="shared" si="2"/>
        <v>2115</v>
      </c>
    </row>
    <row r="115" s="38" customFormat="1" ht="27" customHeight="1" spans="1:7">
      <c r="A115" s="11">
        <v>112</v>
      </c>
      <c r="B115" s="11" t="s">
        <v>51</v>
      </c>
      <c r="C115" s="15" t="s">
        <v>125</v>
      </c>
      <c r="D115" s="65" t="s">
        <v>166</v>
      </c>
      <c r="E115" s="45">
        <v>1.93</v>
      </c>
      <c r="F115" s="11">
        <v>500</v>
      </c>
      <c r="G115" s="11">
        <f t="shared" si="2"/>
        <v>965</v>
      </c>
    </row>
    <row r="116" s="38" customFormat="1" ht="27" customHeight="1" spans="1:7">
      <c r="A116" s="11">
        <v>113</v>
      </c>
      <c r="B116" s="11" t="s">
        <v>51</v>
      </c>
      <c r="C116" s="15" t="s">
        <v>125</v>
      </c>
      <c r="D116" s="11" t="s">
        <v>167</v>
      </c>
      <c r="E116" s="45">
        <v>1.2</v>
      </c>
      <c r="F116" s="11">
        <v>500</v>
      </c>
      <c r="G116" s="11">
        <f t="shared" si="2"/>
        <v>600</v>
      </c>
    </row>
    <row r="117" s="38" customFormat="1" ht="27" customHeight="1" spans="1:7">
      <c r="A117" s="11">
        <v>114</v>
      </c>
      <c r="B117" s="11" t="s">
        <v>51</v>
      </c>
      <c r="C117" s="15" t="s">
        <v>125</v>
      </c>
      <c r="D117" s="11" t="s">
        <v>168</v>
      </c>
      <c r="E117" s="45">
        <v>0.99</v>
      </c>
      <c r="F117" s="11">
        <v>500</v>
      </c>
      <c r="G117" s="11">
        <f t="shared" si="2"/>
        <v>495</v>
      </c>
    </row>
    <row r="118" s="38" customFormat="1" ht="27" customHeight="1" spans="1:7">
      <c r="A118" s="11">
        <v>115</v>
      </c>
      <c r="B118" s="11" t="s">
        <v>51</v>
      </c>
      <c r="C118" s="15" t="s">
        <v>125</v>
      </c>
      <c r="D118" s="64" t="s">
        <v>169</v>
      </c>
      <c r="E118" s="45">
        <v>8.12</v>
      </c>
      <c r="F118" s="11">
        <v>500</v>
      </c>
      <c r="G118" s="11">
        <f t="shared" si="2"/>
        <v>4060</v>
      </c>
    </row>
    <row r="119" s="38" customFormat="1" ht="27" customHeight="1" spans="1:7">
      <c r="A119" s="11">
        <v>116</v>
      </c>
      <c r="B119" s="11" t="s">
        <v>51</v>
      </c>
      <c r="C119" s="15" t="s">
        <v>125</v>
      </c>
      <c r="D119" s="15" t="s">
        <v>170</v>
      </c>
      <c r="E119" s="45">
        <v>3.1</v>
      </c>
      <c r="F119" s="11">
        <v>500</v>
      </c>
      <c r="G119" s="11">
        <f t="shared" si="2"/>
        <v>1550</v>
      </c>
    </row>
    <row r="120" s="38" customFormat="1" ht="27" customHeight="1" spans="1:7">
      <c r="A120" s="11">
        <v>117</v>
      </c>
      <c r="B120" s="11" t="s">
        <v>51</v>
      </c>
      <c r="C120" s="15" t="s">
        <v>125</v>
      </c>
      <c r="D120" s="64" t="s">
        <v>171</v>
      </c>
      <c r="E120" s="45">
        <v>5.35</v>
      </c>
      <c r="F120" s="11">
        <v>500</v>
      </c>
      <c r="G120" s="11">
        <f t="shared" si="2"/>
        <v>2675</v>
      </c>
    </row>
    <row r="121" s="38" customFormat="1" ht="27" customHeight="1" spans="1:7">
      <c r="A121" s="11">
        <v>118</v>
      </c>
      <c r="B121" s="11" t="s">
        <v>51</v>
      </c>
      <c r="C121" s="15" t="s">
        <v>125</v>
      </c>
      <c r="D121" s="64" t="s">
        <v>172</v>
      </c>
      <c r="E121" s="45">
        <v>1.7</v>
      </c>
      <c r="F121" s="11">
        <v>500</v>
      </c>
      <c r="G121" s="11">
        <f t="shared" si="2"/>
        <v>850</v>
      </c>
    </row>
    <row r="122" s="38" customFormat="1" ht="27" customHeight="1" spans="1:7">
      <c r="A122" s="11">
        <v>119</v>
      </c>
      <c r="B122" s="11" t="s">
        <v>51</v>
      </c>
      <c r="C122" s="15" t="s">
        <v>125</v>
      </c>
      <c r="D122" s="64" t="s">
        <v>173</v>
      </c>
      <c r="E122" s="45">
        <v>3.02</v>
      </c>
      <c r="F122" s="11">
        <v>500</v>
      </c>
      <c r="G122" s="11">
        <f t="shared" si="2"/>
        <v>1510</v>
      </c>
    </row>
    <row r="123" s="38" customFormat="1" ht="27" customHeight="1" spans="1:7">
      <c r="A123" s="11">
        <v>120</v>
      </c>
      <c r="B123" s="11" t="s">
        <v>51</v>
      </c>
      <c r="C123" s="15" t="s">
        <v>125</v>
      </c>
      <c r="D123" s="64" t="s">
        <v>174</v>
      </c>
      <c r="E123" s="45">
        <v>6.24</v>
      </c>
      <c r="F123" s="11">
        <v>500</v>
      </c>
      <c r="G123" s="11">
        <f t="shared" si="2"/>
        <v>3120</v>
      </c>
    </row>
    <row r="124" s="38" customFormat="1" ht="27" customHeight="1" spans="1:7">
      <c r="A124" s="11">
        <v>121</v>
      </c>
      <c r="B124" s="11" t="s">
        <v>51</v>
      </c>
      <c r="C124" s="15" t="s">
        <v>125</v>
      </c>
      <c r="D124" s="64" t="s">
        <v>175</v>
      </c>
      <c r="E124" s="45">
        <v>2.94</v>
      </c>
      <c r="F124" s="11">
        <v>500</v>
      </c>
      <c r="G124" s="11">
        <f t="shared" si="2"/>
        <v>1470</v>
      </c>
    </row>
    <row r="125" s="38" customFormat="1" ht="27" customHeight="1" spans="1:7">
      <c r="A125" s="11">
        <v>122</v>
      </c>
      <c r="B125" s="11" t="s">
        <v>51</v>
      </c>
      <c r="C125" s="15" t="s">
        <v>125</v>
      </c>
      <c r="D125" s="64" t="s">
        <v>176</v>
      </c>
      <c r="E125" s="45">
        <v>4.14</v>
      </c>
      <c r="F125" s="11">
        <v>500</v>
      </c>
      <c r="G125" s="11">
        <f t="shared" si="2"/>
        <v>2070</v>
      </c>
    </row>
    <row r="126" s="38" customFormat="1" ht="27" customHeight="1" spans="1:7">
      <c r="A126" s="11">
        <v>123</v>
      </c>
      <c r="B126" s="11" t="s">
        <v>51</v>
      </c>
      <c r="C126" s="15" t="s">
        <v>125</v>
      </c>
      <c r="D126" s="64" t="s">
        <v>177</v>
      </c>
      <c r="E126" s="45">
        <v>5.62</v>
      </c>
      <c r="F126" s="11">
        <v>500</v>
      </c>
      <c r="G126" s="11">
        <f t="shared" si="2"/>
        <v>2810</v>
      </c>
    </row>
    <row r="127" s="38" customFormat="1" ht="27" customHeight="1" spans="1:7">
      <c r="A127" s="11">
        <v>124</v>
      </c>
      <c r="B127" s="11" t="s">
        <v>51</v>
      </c>
      <c r="C127" s="15" t="s">
        <v>125</v>
      </c>
      <c r="D127" s="64" t="s">
        <v>178</v>
      </c>
      <c r="E127" s="45">
        <v>1.94</v>
      </c>
      <c r="F127" s="11">
        <v>500</v>
      </c>
      <c r="G127" s="11">
        <f t="shared" si="2"/>
        <v>970</v>
      </c>
    </row>
    <row r="128" s="38" customFormat="1" ht="27" customHeight="1" spans="1:7">
      <c r="A128" s="11">
        <v>125</v>
      </c>
      <c r="B128" s="11" t="s">
        <v>51</v>
      </c>
      <c r="C128" s="15" t="s">
        <v>125</v>
      </c>
      <c r="D128" s="64" t="s">
        <v>179</v>
      </c>
      <c r="E128" s="45">
        <v>4.01</v>
      </c>
      <c r="F128" s="11">
        <v>500</v>
      </c>
      <c r="G128" s="11">
        <f t="shared" si="2"/>
        <v>2005</v>
      </c>
    </row>
    <row r="129" s="38" customFormat="1" ht="27" customHeight="1" spans="1:7">
      <c r="A129" s="11">
        <v>126</v>
      </c>
      <c r="B129" s="11" t="s">
        <v>51</v>
      </c>
      <c r="C129" s="15" t="s">
        <v>125</v>
      </c>
      <c r="D129" s="64" t="s">
        <v>180</v>
      </c>
      <c r="E129" s="45">
        <v>0.71</v>
      </c>
      <c r="F129" s="11">
        <v>500</v>
      </c>
      <c r="G129" s="11">
        <f t="shared" si="2"/>
        <v>355</v>
      </c>
    </row>
    <row r="130" s="38" customFormat="1" ht="27" customHeight="1" spans="1:7">
      <c r="A130" s="11">
        <v>127</v>
      </c>
      <c r="B130" s="11" t="s">
        <v>51</v>
      </c>
      <c r="C130" s="15" t="s">
        <v>125</v>
      </c>
      <c r="D130" s="64" t="s">
        <v>181</v>
      </c>
      <c r="E130" s="45">
        <v>3.08</v>
      </c>
      <c r="F130" s="11">
        <v>500</v>
      </c>
      <c r="G130" s="11">
        <f t="shared" si="2"/>
        <v>1540</v>
      </c>
    </row>
    <row r="131" s="38" customFormat="1" ht="27" customHeight="1" spans="1:7">
      <c r="A131" s="11">
        <v>128</v>
      </c>
      <c r="B131" s="11" t="s">
        <v>51</v>
      </c>
      <c r="C131" s="15" t="s">
        <v>125</v>
      </c>
      <c r="D131" s="64" t="s">
        <v>182</v>
      </c>
      <c r="E131" s="45">
        <v>1.63</v>
      </c>
      <c r="F131" s="11">
        <v>500</v>
      </c>
      <c r="G131" s="11">
        <f t="shared" si="2"/>
        <v>815</v>
      </c>
    </row>
    <row r="132" s="38" customFormat="1" ht="27" customHeight="1" spans="1:7">
      <c r="A132" s="11">
        <v>129</v>
      </c>
      <c r="B132" s="11" t="s">
        <v>51</v>
      </c>
      <c r="C132" s="15" t="s">
        <v>125</v>
      </c>
      <c r="D132" s="64" t="s">
        <v>183</v>
      </c>
      <c r="E132" s="45">
        <v>0.8</v>
      </c>
      <c r="F132" s="11">
        <v>500</v>
      </c>
      <c r="G132" s="11">
        <f t="shared" si="2"/>
        <v>400</v>
      </c>
    </row>
    <row r="133" s="38" customFormat="1" ht="27" customHeight="1" spans="1:7">
      <c r="A133" s="11">
        <v>130</v>
      </c>
      <c r="B133" s="11" t="s">
        <v>51</v>
      </c>
      <c r="C133" s="15" t="s">
        <v>125</v>
      </c>
      <c r="D133" s="64" t="s">
        <v>184</v>
      </c>
      <c r="E133" s="45">
        <v>3.22</v>
      </c>
      <c r="F133" s="11">
        <v>500</v>
      </c>
      <c r="G133" s="11">
        <f t="shared" si="2"/>
        <v>1610</v>
      </c>
    </row>
    <row r="134" s="38" customFormat="1" ht="27" customHeight="1" spans="1:7">
      <c r="A134" s="11">
        <v>131</v>
      </c>
      <c r="B134" s="11" t="s">
        <v>51</v>
      </c>
      <c r="C134" s="15" t="s">
        <v>125</v>
      </c>
      <c r="D134" s="64" t="s">
        <v>185</v>
      </c>
      <c r="E134" s="45">
        <v>3.35</v>
      </c>
      <c r="F134" s="11">
        <v>500</v>
      </c>
      <c r="G134" s="11">
        <f t="shared" si="2"/>
        <v>1675</v>
      </c>
    </row>
    <row r="135" s="38" customFormat="1" ht="27" customHeight="1" spans="1:7">
      <c r="A135" s="11">
        <v>132</v>
      </c>
      <c r="B135" s="11" t="s">
        <v>51</v>
      </c>
      <c r="C135" s="15" t="s">
        <v>125</v>
      </c>
      <c r="D135" s="64" t="s">
        <v>186</v>
      </c>
      <c r="E135" s="45">
        <v>1.82</v>
      </c>
      <c r="F135" s="11">
        <v>500</v>
      </c>
      <c r="G135" s="11">
        <f t="shared" si="2"/>
        <v>910</v>
      </c>
    </row>
    <row r="136" s="38" customFormat="1" ht="27" customHeight="1" spans="1:7">
      <c r="A136" s="11">
        <v>133</v>
      </c>
      <c r="B136" s="11" t="s">
        <v>51</v>
      </c>
      <c r="C136" s="15" t="s">
        <v>125</v>
      </c>
      <c r="D136" s="64" t="s">
        <v>187</v>
      </c>
      <c r="E136" s="45">
        <v>1.51</v>
      </c>
      <c r="F136" s="11">
        <v>500</v>
      </c>
      <c r="G136" s="11">
        <f t="shared" si="2"/>
        <v>755</v>
      </c>
    </row>
    <row r="137" s="38" customFormat="1" ht="27" customHeight="1" spans="1:7">
      <c r="A137" s="11">
        <v>134</v>
      </c>
      <c r="B137" s="11" t="s">
        <v>51</v>
      </c>
      <c r="C137" s="15" t="s">
        <v>125</v>
      </c>
      <c r="D137" s="64" t="s">
        <v>188</v>
      </c>
      <c r="E137" s="45">
        <v>2.04</v>
      </c>
      <c r="F137" s="11">
        <v>500</v>
      </c>
      <c r="G137" s="11">
        <f t="shared" si="2"/>
        <v>1020</v>
      </c>
    </row>
    <row r="138" s="38" customFormat="1" ht="27" customHeight="1" spans="1:7">
      <c r="A138" s="11">
        <v>135</v>
      </c>
      <c r="B138" s="11" t="s">
        <v>51</v>
      </c>
      <c r="C138" s="15" t="s">
        <v>125</v>
      </c>
      <c r="D138" s="64" t="s">
        <v>189</v>
      </c>
      <c r="E138" s="45">
        <v>5.28</v>
      </c>
      <c r="F138" s="11">
        <v>500</v>
      </c>
      <c r="G138" s="11">
        <f t="shared" si="2"/>
        <v>2640</v>
      </c>
    </row>
    <row r="139" s="38" customFormat="1" ht="27" customHeight="1" spans="1:7">
      <c r="A139" s="11">
        <v>136</v>
      </c>
      <c r="B139" s="11" t="s">
        <v>51</v>
      </c>
      <c r="C139" s="15" t="s">
        <v>125</v>
      </c>
      <c r="D139" s="64" t="s">
        <v>190</v>
      </c>
      <c r="E139" s="45">
        <v>3.8</v>
      </c>
      <c r="F139" s="11">
        <v>500</v>
      </c>
      <c r="G139" s="11">
        <f t="shared" ref="G139:G143" si="3">E139*F139</f>
        <v>1900</v>
      </c>
    </row>
    <row r="140" s="38" customFormat="1" ht="27" customHeight="1" spans="1:7">
      <c r="A140" s="11">
        <v>137</v>
      </c>
      <c r="B140" s="11" t="s">
        <v>51</v>
      </c>
      <c r="C140" s="15" t="s">
        <v>125</v>
      </c>
      <c r="D140" s="64" t="s">
        <v>191</v>
      </c>
      <c r="E140" s="45">
        <v>1.54</v>
      </c>
      <c r="F140" s="11">
        <v>500</v>
      </c>
      <c r="G140" s="11">
        <f t="shared" si="3"/>
        <v>770</v>
      </c>
    </row>
    <row r="141" s="38" customFormat="1" ht="27" customHeight="1" spans="1:7">
      <c r="A141" s="11">
        <v>138</v>
      </c>
      <c r="B141" s="11" t="s">
        <v>51</v>
      </c>
      <c r="C141" s="15" t="s">
        <v>125</v>
      </c>
      <c r="D141" s="64" t="s">
        <v>192</v>
      </c>
      <c r="E141" s="45">
        <v>3.89</v>
      </c>
      <c r="F141" s="11">
        <v>500</v>
      </c>
      <c r="G141" s="11">
        <f t="shared" si="3"/>
        <v>1945</v>
      </c>
    </row>
    <row r="142" s="38" customFormat="1" ht="27" customHeight="1" spans="1:7">
      <c r="A142" s="11">
        <v>139</v>
      </c>
      <c r="B142" s="11" t="s">
        <v>51</v>
      </c>
      <c r="C142" s="15" t="s">
        <v>125</v>
      </c>
      <c r="D142" s="64" t="s">
        <v>193</v>
      </c>
      <c r="E142" s="66">
        <v>8.76</v>
      </c>
      <c r="F142" s="11">
        <v>500</v>
      </c>
      <c r="G142" s="11">
        <f t="shared" si="3"/>
        <v>4380</v>
      </c>
    </row>
    <row r="143" s="38" customFormat="1" ht="27" customHeight="1" spans="1:7">
      <c r="A143" s="11">
        <v>140</v>
      </c>
      <c r="B143" s="11" t="s">
        <v>51</v>
      </c>
      <c r="C143" s="15" t="s">
        <v>125</v>
      </c>
      <c r="D143" s="16" t="s">
        <v>194</v>
      </c>
      <c r="E143" s="67">
        <v>2.12</v>
      </c>
      <c r="F143" s="11">
        <v>500</v>
      </c>
      <c r="G143" s="11">
        <f t="shared" si="3"/>
        <v>1060</v>
      </c>
    </row>
    <row r="144" s="38" customFormat="1" ht="42" customHeight="1" spans="1:7">
      <c r="E144" s="68">
        <f>SUM(E4:E143)</f>
        <v>1078.19</v>
      </c>
      <c r="F144" s="68"/>
      <c r="G144" s="68">
        <f>SUM(G4:G143)</f>
        <v>539095</v>
      </c>
    </row>
  </sheetData>
  <mergeCells count="2">
    <mergeCell ref="A1:H1"/>
    <mergeCell ref="A2:H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8"/>
  <sheetViews>
    <sheetView workbookViewId="0">
      <selection activeCell="L13" sqref="L13"/>
    </sheetView>
  </sheetViews>
  <sheetFormatPr defaultColWidth="9" defaultRowHeight="15.75" outlineLevelCol="7"/>
  <cols>
    <col min="1" max="1" width="4.25" style="21" customWidth="1"/>
    <col min="2" max="2" width="11" style="21" customWidth="1"/>
    <col min="3" max="4" width="14.625" style="21" customWidth="1"/>
    <col min="5" max="7" width="18.25" style="21" customWidth="1"/>
    <col min="8" max="16384" width="9" style="4"/>
  </cols>
  <sheetData>
    <row r="1" ht="32" customHeight="1" spans="1:8">
      <c r="A1" s="22" t="s">
        <v>195</v>
      </c>
      <c r="B1" s="23"/>
      <c r="C1" s="23"/>
      <c r="D1" s="23"/>
      <c r="E1" s="23"/>
      <c r="F1" s="23"/>
      <c r="G1" s="23"/>
      <c r="H1" s="23"/>
    </row>
    <row r="2" ht="24" customHeight="1" spans="1:8">
      <c r="A2" s="24" t="s">
        <v>196</v>
      </c>
      <c r="F2" s="21" t="s">
        <v>197</v>
      </c>
      <c r="H2" s="25"/>
    </row>
    <row r="3" s="21" customFormat="1" ht="42" customHeight="1" spans="1:8">
      <c r="A3" s="26" t="s">
        <v>198</v>
      </c>
      <c r="B3" s="26" t="s">
        <v>199</v>
      </c>
      <c r="C3" s="27" t="s">
        <v>200</v>
      </c>
      <c r="D3" s="26" t="s">
        <v>201</v>
      </c>
      <c r="E3" s="28" t="s">
        <v>202</v>
      </c>
      <c r="F3" s="27" t="s">
        <v>203</v>
      </c>
      <c r="G3" s="27" t="s">
        <v>204</v>
      </c>
      <c r="H3" s="29"/>
    </row>
    <row r="4" s="21" customFormat="1" ht="30" customHeight="1" spans="1:8">
      <c r="A4" s="30">
        <v>1</v>
      </c>
      <c r="B4" s="31" t="s">
        <v>205</v>
      </c>
      <c r="C4" s="32" t="s">
        <v>206</v>
      </c>
      <c r="D4" s="31" t="s">
        <v>105</v>
      </c>
      <c r="E4" s="31">
        <v>4</v>
      </c>
      <c r="F4" s="31">
        <v>500</v>
      </c>
      <c r="G4" s="31">
        <f>E4*500</f>
        <v>2000</v>
      </c>
      <c r="H4" s="33"/>
    </row>
    <row r="5" s="21" customFormat="1" ht="30" customHeight="1" spans="1:8">
      <c r="A5" s="30">
        <v>2</v>
      </c>
      <c r="B5" s="31" t="s">
        <v>205</v>
      </c>
      <c r="C5" s="32" t="s">
        <v>207</v>
      </c>
      <c r="D5" s="31" t="s">
        <v>208</v>
      </c>
      <c r="E5" s="31">
        <v>4.16</v>
      </c>
      <c r="F5" s="31">
        <v>500</v>
      </c>
      <c r="G5" s="31">
        <f t="shared" ref="G5:G34" si="0">E5*500</f>
        <v>2080</v>
      </c>
      <c r="H5" s="34"/>
    </row>
    <row r="6" s="21" customFormat="1" ht="30" customHeight="1" spans="1:8">
      <c r="A6" s="30">
        <v>3</v>
      </c>
      <c r="B6" s="31" t="s">
        <v>205</v>
      </c>
      <c r="C6" s="32" t="s">
        <v>207</v>
      </c>
      <c r="D6" s="31" t="s">
        <v>209</v>
      </c>
      <c r="E6" s="31">
        <v>5.78</v>
      </c>
      <c r="F6" s="31">
        <v>500</v>
      </c>
      <c r="G6" s="31">
        <f t="shared" si="0"/>
        <v>2890</v>
      </c>
      <c r="H6" s="34"/>
    </row>
    <row r="7" s="21" customFormat="1" ht="30" customHeight="1" spans="1:8">
      <c r="A7" s="30">
        <v>4</v>
      </c>
      <c r="B7" s="31" t="s">
        <v>205</v>
      </c>
      <c r="C7" s="32" t="s">
        <v>207</v>
      </c>
      <c r="D7" s="31" t="s">
        <v>210</v>
      </c>
      <c r="E7" s="31">
        <v>1.6</v>
      </c>
      <c r="F7" s="31">
        <v>500</v>
      </c>
      <c r="G7" s="31">
        <f t="shared" si="0"/>
        <v>800</v>
      </c>
      <c r="H7" s="34"/>
    </row>
    <row r="8" s="21" customFormat="1" ht="30" customHeight="1" spans="1:8">
      <c r="A8" s="30">
        <v>5</v>
      </c>
      <c r="B8" s="31" t="s">
        <v>205</v>
      </c>
      <c r="C8" s="32" t="s">
        <v>207</v>
      </c>
      <c r="D8" s="31" t="s">
        <v>211</v>
      </c>
      <c r="E8" s="11">
        <v>1.6</v>
      </c>
      <c r="F8" s="31">
        <v>500</v>
      </c>
      <c r="G8" s="31">
        <f t="shared" si="0"/>
        <v>800</v>
      </c>
      <c r="H8" s="34"/>
    </row>
    <row r="9" s="21" customFormat="1" ht="30" customHeight="1" spans="1:8">
      <c r="A9" s="30">
        <v>6</v>
      </c>
      <c r="B9" s="31" t="s">
        <v>205</v>
      </c>
      <c r="C9" s="32" t="s">
        <v>207</v>
      </c>
      <c r="D9" s="31" t="s">
        <v>212</v>
      </c>
      <c r="E9" s="31">
        <v>4.08</v>
      </c>
      <c r="F9" s="31">
        <v>500</v>
      </c>
      <c r="G9" s="31">
        <f t="shared" si="0"/>
        <v>2040</v>
      </c>
      <c r="H9" s="34"/>
    </row>
    <row r="10" s="21" customFormat="1" ht="30" customHeight="1" spans="1:8">
      <c r="A10" s="30">
        <v>7</v>
      </c>
      <c r="B10" s="31" t="s">
        <v>205</v>
      </c>
      <c r="C10" s="32" t="s">
        <v>207</v>
      </c>
      <c r="D10" s="31" t="s">
        <v>213</v>
      </c>
      <c r="E10" s="31">
        <v>2.04</v>
      </c>
      <c r="F10" s="31">
        <v>500</v>
      </c>
      <c r="G10" s="31">
        <f t="shared" si="0"/>
        <v>1020</v>
      </c>
      <c r="H10" s="34"/>
    </row>
    <row r="11" s="21" customFormat="1" ht="30" customHeight="1" spans="1:8">
      <c r="A11" s="30">
        <v>8</v>
      </c>
      <c r="B11" s="31" t="s">
        <v>205</v>
      </c>
      <c r="C11" s="32" t="s">
        <v>207</v>
      </c>
      <c r="D11" s="31" t="s">
        <v>214</v>
      </c>
      <c r="E11" s="11">
        <v>6.27</v>
      </c>
      <c r="F11" s="31">
        <v>500</v>
      </c>
      <c r="G11" s="31">
        <f t="shared" si="0"/>
        <v>3135</v>
      </c>
      <c r="H11" s="34"/>
    </row>
    <row r="12" s="21" customFormat="1" ht="30" customHeight="1" spans="1:8">
      <c r="A12" s="30">
        <v>9</v>
      </c>
      <c r="B12" s="31" t="s">
        <v>205</v>
      </c>
      <c r="C12" s="32" t="s">
        <v>207</v>
      </c>
      <c r="D12" s="31" t="s">
        <v>215</v>
      </c>
      <c r="E12" s="31">
        <v>1.99</v>
      </c>
      <c r="F12" s="31">
        <v>500</v>
      </c>
      <c r="G12" s="31">
        <f t="shared" si="0"/>
        <v>995</v>
      </c>
      <c r="H12" s="34"/>
    </row>
    <row r="13" s="21" customFormat="1" ht="30" customHeight="1" spans="1:8">
      <c r="A13" s="30">
        <v>10</v>
      </c>
      <c r="B13" s="31" t="s">
        <v>205</v>
      </c>
      <c r="C13" s="32" t="s">
        <v>207</v>
      </c>
      <c r="D13" s="35" t="s">
        <v>216</v>
      </c>
      <c r="E13" s="31">
        <v>2.46</v>
      </c>
      <c r="F13" s="31">
        <v>500</v>
      </c>
      <c r="G13" s="31">
        <f t="shared" si="0"/>
        <v>1230</v>
      </c>
      <c r="H13" s="34"/>
    </row>
    <row r="14" s="21" customFormat="1" ht="30" customHeight="1" spans="1:8">
      <c r="A14" s="30">
        <v>11</v>
      </c>
      <c r="B14" s="31" t="s">
        <v>205</v>
      </c>
      <c r="C14" s="32" t="s">
        <v>207</v>
      </c>
      <c r="D14" s="31" t="s">
        <v>217</v>
      </c>
      <c r="E14" s="31">
        <v>2.8</v>
      </c>
      <c r="F14" s="31">
        <v>500</v>
      </c>
      <c r="G14" s="31">
        <f t="shared" si="0"/>
        <v>1400</v>
      </c>
      <c r="H14" s="34"/>
    </row>
    <row r="15" s="21" customFormat="1" ht="30" customHeight="1" spans="1:8">
      <c r="A15" s="30">
        <v>12</v>
      </c>
      <c r="B15" s="31" t="s">
        <v>205</v>
      </c>
      <c r="C15" s="32" t="s">
        <v>207</v>
      </c>
      <c r="D15" s="31" t="s">
        <v>218</v>
      </c>
      <c r="E15" s="31">
        <v>0.8</v>
      </c>
      <c r="F15" s="31">
        <v>500</v>
      </c>
      <c r="G15" s="31">
        <f t="shared" si="0"/>
        <v>400</v>
      </c>
      <c r="H15" s="34"/>
    </row>
    <row r="16" s="21" customFormat="1" ht="30" customHeight="1" spans="1:8">
      <c r="A16" s="30">
        <v>13</v>
      </c>
      <c r="B16" s="31" t="s">
        <v>205</v>
      </c>
      <c r="C16" s="32" t="s">
        <v>207</v>
      </c>
      <c r="D16" s="31" t="s">
        <v>219</v>
      </c>
      <c r="E16" s="31">
        <v>1.48</v>
      </c>
      <c r="F16" s="31">
        <v>500</v>
      </c>
      <c r="G16" s="31">
        <f t="shared" si="0"/>
        <v>740</v>
      </c>
      <c r="H16" s="34"/>
    </row>
    <row r="17" s="21" customFormat="1" ht="30" customHeight="1" spans="1:8">
      <c r="A17" s="30">
        <v>14</v>
      </c>
      <c r="B17" s="31" t="s">
        <v>205</v>
      </c>
      <c r="C17" s="32" t="s">
        <v>207</v>
      </c>
      <c r="D17" s="31" t="s">
        <v>220</v>
      </c>
      <c r="E17" s="31">
        <v>1.5</v>
      </c>
      <c r="F17" s="31">
        <v>500</v>
      </c>
      <c r="G17" s="31">
        <f t="shared" si="0"/>
        <v>750</v>
      </c>
      <c r="H17" s="34"/>
    </row>
    <row r="18" s="21" customFormat="1" ht="30" customHeight="1" spans="1:8">
      <c r="A18" s="30">
        <v>15</v>
      </c>
      <c r="B18" s="31" t="s">
        <v>205</v>
      </c>
      <c r="C18" s="32" t="s">
        <v>207</v>
      </c>
      <c r="D18" s="31" t="s">
        <v>221</v>
      </c>
      <c r="E18" s="31">
        <v>1.56</v>
      </c>
      <c r="F18" s="31">
        <v>500</v>
      </c>
      <c r="G18" s="31">
        <f t="shared" si="0"/>
        <v>780</v>
      </c>
      <c r="H18" s="34"/>
    </row>
    <row r="19" ht="30" customHeight="1" spans="1:8">
      <c r="A19" s="30">
        <v>16</v>
      </c>
      <c r="B19" s="31" t="s">
        <v>205</v>
      </c>
      <c r="C19" s="32" t="s">
        <v>222</v>
      </c>
      <c r="D19" s="31" t="s">
        <v>223</v>
      </c>
      <c r="E19" s="31">
        <v>4.63</v>
      </c>
      <c r="F19" s="31">
        <v>500</v>
      </c>
      <c r="G19" s="31">
        <f t="shared" si="0"/>
        <v>2315</v>
      </c>
      <c r="H19" s="36"/>
    </row>
    <row r="20" ht="30" customHeight="1" spans="1:8">
      <c r="A20" s="30">
        <v>17</v>
      </c>
      <c r="B20" s="31" t="s">
        <v>205</v>
      </c>
      <c r="C20" s="32" t="s">
        <v>222</v>
      </c>
      <c r="D20" s="31" t="s">
        <v>224</v>
      </c>
      <c r="E20" s="31">
        <v>5.89</v>
      </c>
      <c r="F20" s="31">
        <v>500</v>
      </c>
      <c r="G20" s="31">
        <f t="shared" si="0"/>
        <v>2945</v>
      </c>
      <c r="H20" s="36"/>
    </row>
    <row r="21" ht="30" customHeight="1" spans="1:8">
      <c r="A21" s="30">
        <v>18</v>
      </c>
      <c r="B21" s="31" t="s">
        <v>205</v>
      </c>
      <c r="C21" s="32" t="s">
        <v>222</v>
      </c>
      <c r="D21" s="31" t="s">
        <v>225</v>
      </c>
      <c r="E21" s="31">
        <v>1.67</v>
      </c>
      <c r="F21" s="31">
        <v>500</v>
      </c>
      <c r="G21" s="31">
        <f t="shared" si="0"/>
        <v>835</v>
      </c>
      <c r="H21" s="36"/>
    </row>
    <row r="22" ht="30" customHeight="1" spans="1:8">
      <c r="A22" s="30">
        <v>19</v>
      </c>
      <c r="B22" s="31" t="s">
        <v>205</v>
      </c>
      <c r="C22" s="32" t="s">
        <v>222</v>
      </c>
      <c r="D22" s="31" t="s">
        <v>226</v>
      </c>
      <c r="E22" s="31">
        <v>2</v>
      </c>
      <c r="F22" s="31">
        <v>500</v>
      </c>
      <c r="G22" s="31">
        <f t="shared" si="0"/>
        <v>1000</v>
      </c>
      <c r="H22" s="36"/>
    </row>
    <row r="23" ht="30" customHeight="1" spans="1:8">
      <c r="A23" s="30">
        <v>20</v>
      </c>
      <c r="B23" s="31" t="s">
        <v>205</v>
      </c>
      <c r="C23" s="32" t="s">
        <v>222</v>
      </c>
      <c r="D23" s="31" t="s">
        <v>227</v>
      </c>
      <c r="E23" s="31">
        <v>2.55</v>
      </c>
      <c r="F23" s="31">
        <v>500</v>
      </c>
      <c r="G23" s="31">
        <f t="shared" si="0"/>
        <v>1275</v>
      </c>
      <c r="H23" s="36"/>
    </row>
    <row r="24" ht="30" customHeight="1" spans="1:8">
      <c r="A24" s="30">
        <v>21</v>
      </c>
      <c r="B24" s="31" t="s">
        <v>205</v>
      </c>
      <c r="C24" s="32" t="s">
        <v>222</v>
      </c>
      <c r="D24" s="31" t="s">
        <v>228</v>
      </c>
      <c r="E24" s="31">
        <v>1</v>
      </c>
      <c r="F24" s="31">
        <v>500</v>
      </c>
      <c r="G24" s="31">
        <f t="shared" si="0"/>
        <v>500</v>
      </c>
      <c r="H24" s="36"/>
    </row>
    <row r="25" ht="30" customHeight="1" spans="1:8">
      <c r="A25" s="30">
        <v>22</v>
      </c>
      <c r="B25" s="31" t="s">
        <v>205</v>
      </c>
      <c r="C25" s="32" t="s">
        <v>222</v>
      </c>
      <c r="D25" s="31" t="s">
        <v>229</v>
      </c>
      <c r="E25" s="31">
        <v>3.5</v>
      </c>
      <c r="F25" s="31">
        <v>500</v>
      </c>
      <c r="G25" s="31">
        <f t="shared" si="0"/>
        <v>1750</v>
      </c>
      <c r="H25" s="36"/>
    </row>
    <row r="26" ht="30" customHeight="1" spans="1:8">
      <c r="A26" s="30">
        <v>23</v>
      </c>
      <c r="B26" s="31" t="s">
        <v>205</v>
      </c>
      <c r="C26" s="32" t="s">
        <v>222</v>
      </c>
      <c r="D26" s="31" t="s">
        <v>230</v>
      </c>
      <c r="E26" s="31">
        <v>3</v>
      </c>
      <c r="F26" s="31">
        <v>500</v>
      </c>
      <c r="G26" s="31">
        <f t="shared" si="0"/>
        <v>1500</v>
      </c>
      <c r="H26" s="36"/>
    </row>
    <row r="27" ht="30" customHeight="1" spans="1:8">
      <c r="A27" s="30">
        <v>24</v>
      </c>
      <c r="B27" s="31" t="s">
        <v>205</v>
      </c>
      <c r="C27" s="32" t="s">
        <v>222</v>
      </c>
      <c r="D27" s="31" t="s">
        <v>231</v>
      </c>
      <c r="E27" s="31">
        <v>1.6</v>
      </c>
      <c r="F27" s="31">
        <v>500</v>
      </c>
      <c r="G27" s="31">
        <f t="shared" si="0"/>
        <v>800</v>
      </c>
      <c r="H27" s="36"/>
    </row>
    <row r="28" ht="30" customHeight="1" spans="1:8">
      <c r="A28" s="30">
        <v>25</v>
      </c>
      <c r="B28" s="31" t="s">
        <v>205</v>
      </c>
      <c r="C28" s="32" t="s">
        <v>222</v>
      </c>
      <c r="D28" s="35" t="s">
        <v>232</v>
      </c>
      <c r="E28" s="31">
        <v>1.35</v>
      </c>
      <c r="F28" s="31">
        <v>500</v>
      </c>
      <c r="G28" s="31">
        <f t="shared" si="0"/>
        <v>675</v>
      </c>
      <c r="H28" s="37"/>
    </row>
    <row r="29" ht="30" customHeight="1" spans="1:8">
      <c r="A29" s="30">
        <v>26</v>
      </c>
      <c r="B29" s="31" t="s">
        <v>205</v>
      </c>
      <c r="C29" s="32" t="s">
        <v>233</v>
      </c>
      <c r="D29" s="31" t="s">
        <v>234</v>
      </c>
      <c r="E29" s="31">
        <v>1.4</v>
      </c>
      <c r="F29" s="31">
        <v>500</v>
      </c>
      <c r="G29" s="31">
        <f t="shared" si="0"/>
        <v>700</v>
      </c>
      <c r="H29" s="34"/>
    </row>
    <row r="30" ht="30" customHeight="1" spans="1:8">
      <c r="A30" s="30">
        <v>27</v>
      </c>
      <c r="B30" s="31" t="s">
        <v>205</v>
      </c>
      <c r="C30" s="32" t="s">
        <v>233</v>
      </c>
      <c r="D30" s="31" t="s">
        <v>235</v>
      </c>
      <c r="E30" s="31">
        <v>3</v>
      </c>
      <c r="F30" s="31">
        <v>500</v>
      </c>
      <c r="G30" s="31">
        <f t="shared" si="0"/>
        <v>1500</v>
      </c>
      <c r="H30" s="34"/>
    </row>
    <row r="31" ht="30" customHeight="1" spans="1:8">
      <c r="A31" s="30">
        <v>28</v>
      </c>
      <c r="B31" s="31" t="s">
        <v>205</v>
      </c>
      <c r="C31" s="32" t="s">
        <v>233</v>
      </c>
      <c r="D31" s="31" t="s">
        <v>236</v>
      </c>
      <c r="E31" s="31">
        <v>2</v>
      </c>
      <c r="F31" s="31">
        <v>500</v>
      </c>
      <c r="G31" s="31">
        <f t="shared" si="0"/>
        <v>1000</v>
      </c>
      <c r="H31" s="34"/>
    </row>
    <row r="32" ht="30" customHeight="1" spans="1:8">
      <c r="A32" s="30">
        <v>29</v>
      </c>
      <c r="B32" s="31" t="s">
        <v>205</v>
      </c>
      <c r="C32" s="32" t="s">
        <v>233</v>
      </c>
      <c r="D32" s="31" t="s">
        <v>237</v>
      </c>
      <c r="E32" s="31">
        <v>0.71</v>
      </c>
      <c r="F32" s="31">
        <v>500</v>
      </c>
      <c r="G32" s="31">
        <f t="shared" si="0"/>
        <v>355</v>
      </c>
      <c r="H32" s="34"/>
    </row>
    <row r="33" ht="30" customHeight="1" spans="1:8">
      <c r="A33" s="30">
        <v>30</v>
      </c>
      <c r="B33" s="31" t="s">
        <v>205</v>
      </c>
      <c r="C33" s="32" t="s">
        <v>233</v>
      </c>
      <c r="D33" s="31" t="s">
        <v>238</v>
      </c>
      <c r="E33" s="31">
        <v>1</v>
      </c>
      <c r="F33" s="31">
        <v>500</v>
      </c>
      <c r="G33" s="31">
        <f t="shared" si="0"/>
        <v>500</v>
      </c>
      <c r="H33" s="34"/>
    </row>
    <row r="34" ht="30" customHeight="1" spans="1:8">
      <c r="A34" s="30">
        <v>31</v>
      </c>
      <c r="B34" s="31" t="s">
        <v>205</v>
      </c>
      <c r="C34" s="32" t="s">
        <v>233</v>
      </c>
      <c r="D34" s="31" t="s">
        <v>239</v>
      </c>
      <c r="E34" s="31">
        <v>1.53</v>
      </c>
      <c r="F34" s="31">
        <v>500</v>
      </c>
      <c r="G34" s="31">
        <f t="shared" si="0"/>
        <v>765</v>
      </c>
      <c r="H34" s="34"/>
    </row>
    <row r="35" ht="21" customHeight="1" spans="1:8">
      <c r="E35" s="21">
        <f>SUM(E4:E34)</f>
        <v>78.95</v>
      </c>
      <c r="G35" s="21">
        <f>SUM(G4:G34)</f>
        <v>39475</v>
      </c>
    </row>
    <row r="36" ht="21" customHeight="1"/>
    <row r="37" ht="21" customHeight="1"/>
    <row r="38" ht="21" customHeight="1"/>
  </sheetData>
  <mergeCells count="2">
    <mergeCell ref="A1:H1"/>
    <mergeCell ref="A2:D2"/>
  </mergeCells>
  <pageMargins left="0.75" right="0.75" top="1" bottom="1" header="0.511805555555556" footer="0.511805555555556"/>
  <pageSetup paperSize="9" scale="73" fitToHeight="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6"/>
  <sheetViews>
    <sheetView tabSelected="1" topLeftCell="A106" workbookViewId="0">
      <selection activeCell="G115" sqref="G115"/>
    </sheetView>
  </sheetViews>
  <sheetFormatPr defaultColWidth="9" defaultRowHeight="15.75" outlineLevelCol="7"/>
  <cols>
    <col min="1" max="1" width="4.25" style="2" customWidth="1"/>
    <col min="2" max="2" width="12.375" style="1" customWidth="1"/>
    <col min="3" max="3" width="11" style="1" customWidth="1"/>
    <col min="4" max="7" width="20.75" style="1" customWidth="1"/>
    <col min="8" max="8" width="18.625" style="1" customWidth="1"/>
    <col min="9" max="16375" width="9" style="1"/>
    <col min="16376" max="16384" width="9" style="4"/>
  </cols>
  <sheetData>
    <row r="1" s="1" customFormat="1" ht="32" customHeight="1" spans="1:8">
      <c r="A1" s="5" t="s">
        <v>240</v>
      </c>
      <c r="B1" s="6"/>
      <c r="C1" s="6"/>
      <c r="D1" s="6"/>
      <c r="E1" s="6"/>
      <c r="F1" s="6"/>
      <c r="G1" s="6"/>
      <c r="H1" s="6"/>
    </row>
    <row r="2" s="2" customFormat="1" ht="42" customHeight="1" spans="1:8">
      <c r="A2" s="7" t="s">
        <v>198</v>
      </c>
      <c r="B2" s="7" t="s">
        <v>241</v>
      </c>
      <c r="C2" s="8" t="s">
        <v>242</v>
      </c>
      <c r="D2" s="7" t="s">
        <v>201</v>
      </c>
      <c r="E2" s="9" t="s">
        <v>243</v>
      </c>
      <c r="F2" s="8" t="s">
        <v>203</v>
      </c>
      <c r="G2" s="8" t="s">
        <v>204</v>
      </c>
      <c r="H2" s="10" t="s">
        <v>244</v>
      </c>
    </row>
    <row r="3" s="1" customFormat="1" ht="31" customHeight="1" spans="1:8">
      <c r="A3" s="11">
        <v>1</v>
      </c>
      <c r="B3" s="11" t="s">
        <v>245</v>
      </c>
      <c r="C3" s="11" t="s">
        <v>246</v>
      </c>
      <c r="D3" s="11" t="s">
        <v>247</v>
      </c>
      <c r="E3" s="12">
        <v>1.5</v>
      </c>
      <c r="F3" s="11">
        <v>500</v>
      </c>
      <c r="G3" s="11">
        <f t="shared" ref="G3:G66" si="0">E3*F3</f>
        <v>750</v>
      </c>
      <c r="H3" s="13"/>
    </row>
    <row r="4" s="1" customFormat="1" ht="31" customHeight="1" spans="1:8">
      <c r="A4" s="11">
        <v>2</v>
      </c>
      <c r="B4" s="11" t="s">
        <v>245</v>
      </c>
      <c r="C4" s="11" t="s">
        <v>248</v>
      </c>
      <c r="D4" s="11" t="s">
        <v>249</v>
      </c>
      <c r="E4" s="12">
        <v>5.6</v>
      </c>
      <c r="F4" s="11">
        <v>500</v>
      </c>
      <c r="G4" s="11">
        <f t="shared" si="0"/>
        <v>2800</v>
      </c>
      <c r="H4" s="13"/>
    </row>
    <row r="5" s="1" customFormat="1" ht="31" customHeight="1" spans="1:8">
      <c r="A5" s="11">
        <v>3</v>
      </c>
      <c r="B5" s="11" t="s">
        <v>245</v>
      </c>
      <c r="C5" s="11" t="s">
        <v>250</v>
      </c>
      <c r="D5" s="11" t="s">
        <v>251</v>
      </c>
      <c r="E5" s="12">
        <v>2</v>
      </c>
      <c r="F5" s="11">
        <v>500</v>
      </c>
      <c r="G5" s="11">
        <f t="shared" si="0"/>
        <v>1000</v>
      </c>
      <c r="H5" s="13"/>
    </row>
    <row r="6" s="1" customFormat="1" ht="31" customHeight="1" spans="1:8">
      <c r="A6" s="11">
        <v>4</v>
      </c>
      <c r="B6" s="11" t="s">
        <v>245</v>
      </c>
      <c r="C6" s="11" t="s">
        <v>252</v>
      </c>
      <c r="D6" s="11" t="s">
        <v>253</v>
      </c>
      <c r="E6" s="12">
        <v>1.1</v>
      </c>
      <c r="F6" s="11">
        <v>500</v>
      </c>
      <c r="G6" s="11">
        <f t="shared" si="0"/>
        <v>550</v>
      </c>
      <c r="H6" s="13"/>
    </row>
    <row r="7" s="1" customFormat="1" ht="31" customHeight="1" spans="1:8">
      <c r="A7" s="11">
        <v>5</v>
      </c>
      <c r="B7" s="11" t="s">
        <v>245</v>
      </c>
      <c r="C7" s="11" t="s">
        <v>246</v>
      </c>
      <c r="D7" s="11" t="s">
        <v>254</v>
      </c>
      <c r="E7" s="12">
        <v>1</v>
      </c>
      <c r="F7" s="11">
        <v>500</v>
      </c>
      <c r="G7" s="11">
        <f t="shared" si="0"/>
        <v>500</v>
      </c>
      <c r="H7" s="13"/>
    </row>
    <row r="8" s="1" customFormat="1" ht="31" customHeight="1" spans="1:8">
      <c r="A8" s="11">
        <v>6</v>
      </c>
      <c r="B8" s="11" t="s">
        <v>245</v>
      </c>
      <c r="C8" s="11" t="s">
        <v>246</v>
      </c>
      <c r="D8" s="11" t="s">
        <v>255</v>
      </c>
      <c r="E8" s="12">
        <v>3.5</v>
      </c>
      <c r="F8" s="11">
        <v>500</v>
      </c>
      <c r="G8" s="11">
        <f t="shared" si="0"/>
        <v>1750</v>
      </c>
      <c r="H8" s="13"/>
    </row>
    <row r="9" s="1" customFormat="1" ht="31" customHeight="1" spans="1:8">
      <c r="A9" s="11">
        <v>7</v>
      </c>
      <c r="B9" s="11" t="s">
        <v>245</v>
      </c>
      <c r="C9" s="11" t="s">
        <v>250</v>
      </c>
      <c r="D9" s="11" t="s">
        <v>256</v>
      </c>
      <c r="E9" s="12">
        <v>14</v>
      </c>
      <c r="F9" s="11">
        <v>500</v>
      </c>
      <c r="G9" s="11">
        <f t="shared" si="0"/>
        <v>7000</v>
      </c>
      <c r="H9" s="14"/>
    </row>
    <row r="10" s="1" customFormat="1" ht="31" customHeight="1" spans="1:8">
      <c r="A10" s="11">
        <v>8</v>
      </c>
      <c r="B10" s="11" t="s">
        <v>245</v>
      </c>
      <c r="C10" s="11" t="s">
        <v>250</v>
      </c>
      <c r="D10" s="11" t="s">
        <v>257</v>
      </c>
      <c r="E10" s="12">
        <v>60</v>
      </c>
      <c r="F10" s="11">
        <v>500</v>
      </c>
      <c r="G10" s="11">
        <f t="shared" si="0"/>
        <v>30000</v>
      </c>
      <c r="H10" s="14"/>
    </row>
    <row r="11" s="1" customFormat="1" ht="31" customHeight="1" spans="1:8">
      <c r="A11" s="11">
        <v>9</v>
      </c>
      <c r="B11" s="11" t="s">
        <v>245</v>
      </c>
      <c r="C11" s="15" t="s">
        <v>258</v>
      </c>
      <c r="D11" s="15" t="s">
        <v>259</v>
      </c>
      <c r="E11" s="12">
        <v>3</v>
      </c>
      <c r="F11" s="15">
        <v>500</v>
      </c>
      <c r="G11" s="11">
        <f t="shared" si="0"/>
        <v>1500</v>
      </c>
      <c r="H11" s="14"/>
    </row>
    <row r="12" s="1" customFormat="1" ht="31" customHeight="1" spans="1:8">
      <c r="A12" s="11">
        <v>10</v>
      </c>
      <c r="B12" s="11" t="s">
        <v>245</v>
      </c>
      <c r="C12" s="11" t="s">
        <v>260</v>
      </c>
      <c r="D12" s="11" t="s">
        <v>261</v>
      </c>
      <c r="E12" s="12">
        <v>11</v>
      </c>
      <c r="F12" s="11">
        <v>500</v>
      </c>
      <c r="G12" s="11">
        <f t="shared" si="0"/>
        <v>5500</v>
      </c>
      <c r="H12" s="13"/>
    </row>
    <row r="13" s="1" customFormat="1" ht="31" customHeight="1" spans="1:8">
      <c r="A13" s="11">
        <v>11</v>
      </c>
      <c r="B13" s="11" t="s">
        <v>245</v>
      </c>
      <c r="C13" s="11" t="s">
        <v>260</v>
      </c>
      <c r="D13" s="11" t="s">
        <v>262</v>
      </c>
      <c r="E13" s="12">
        <v>6</v>
      </c>
      <c r="F13" s="11">
        <v>500</v>
      </c>
      <c r="G13" s="11">
        <f t="shared" si="0"/>
        <v>3000</v>
      </c>
      <c r="H13" s="13"/>
    </row>
    <row r="14" s="1" customFormat="1" ht="31" customHeight="1" spans="1:8">
      <c r="A14" s="11">
        <v>12</v>
      </c>
      <c r="B14" s="11" t="s">
        <v>245</v>
      </c>
      <c r="C14" s="11" t="s">
        <v>260</v>
      </c>
      <c r="D14" s="11" t="s">
        <v>263</v>
      </c>
      <c r="E14" s="12">
        <v>4.5</v>
      </c>
      <c r="F14" s="11">
        <v>500</v>
      </c>
      <c r="G14" s="11">
        <f t="shared" si="0"/>
        <v>2250</v>
      </c>
      <c r="H14" s="13"/>
    </row>
    <row r="15" s="1" customFormat="1" ht="31" customHeight="1" spans="1:8">
      <c r="A15" s="11">
        <v>13</v>
      </c>
      <c r="B15" s="11" t="s">
        <v>245</v>
      </c>
      <c r="C15" s="11" t="s">
        <v>260</v>
      </c>
      <c r="D15" s="11" t="s">
        <v>113</v>
      </c>
      <c r="E15" s="12">
        <v>1</v>
      </c>
      <c r="F15" s="11">
        <v>500</v>
      </c>
      <c r="G15" s="11">
        <f t="shared" si="0"/>
        <v>500</v>
      </c>
      <c r="H15" s="13"/>
    </row>
    <row r="16" s="1" customFormat="1" ht="31" customHeight="1" spans="1:8">
      <c r="A16" s="11">
        <v>14</v>
      </c>
      <c r="B16" s="11" t="s">
        <v>245</v>
      </c>
      <c r="C16" s="11" t="s">
        <v>260</v>
      </c>
      <c r="D16" s="11" t="s">
        <v>264</v>
      </c>
      <c r="E16" s="12">
        <v>3.2</v>
      </c>
      <c r="F16" s="11">
        <v>500</v>
      </c>
      <c r="G16" s="11">
        <f t="shared" si="0"/>
        <v>1600</v>
      </c>
      <c r="H16" s="13"/>
    </row>
    <row r="17" s="1" customFormat="1" ht="31" customHeight="1" spans="1:8">
      <c r="A17" s="11">
        <v>15</v>
      </c>
      <c r="B17" s="11" t="s">
        <v>245</v>
      </c>
      <c r="C17" s="11" t="s">
        <v>260</v>
      </c>
      <c r="D17" s="11" t="s">
        <v>265</v>
      </c>
      <c r="E17" s="12">
        <v>7</v>
      </c>
      <c r="F17" s="11">
        <v>500</v>
      </c>
      <c r="G17" s="11">
        <f t="shared" si="0"/>
        <v>3500</v>
      </c>
      <c r="H17" s="13"/>
    </row>
    <row r="18" s="1" customFormat="1" ht="31" customHeight="1" spans="1:8">
      <c r="A18" s="11">
        <v>16</v>
      </c>
      <c r="B18" s="11" t="s">
        <v>245</v>
      </c>
      <c r="C18" s="11" t="s">
        <v>260</v>
      </c>
      <c r="D18" s="11" t="s">
        <v>266</v>
      </c>
      <c r="E18" s="12">
        <v>6.1</v>
      </c>
      <c r="F18" s="11">
        <v>500</v>
      </c>
      <c r="G18" s="11">
        <f t="shared" si="0"/>
        <v>3050</v>
      </c>
      <c r="H18" s="13"/>
    </row>
    <row r="19" s="1" customFormat="1" ht="31" customHeight="1" spans="1:8">
      <c r="A19" s="11">
        <v>17</v>
      </c>
      <c r="B19" s="11" t="s">
        <v>245</v>
      </c>
      <c r="C19" s="11" t="s">
        <v>260</v>
      </c>
      <c r="D19" s="11" t="s">
        <v>267</v>
      </c>
      <c r="E19" s="12">
        <v>1.5</v>
      </c>
      <c r="F19" s="11">
        <v>500</v>
      </c>
      <c r="G19" s="11">
        <f t="shared" si="0"/>
        <v>750</v>
      </c>
      <c r="H19" s="13"/>
    </row>
    <row r="20" s="1" customFormat="1" ht="31" customHeight="1" spans="1:8">
      <c r="A20" s="11">
        <v>18</v>
      </c>
      <c r="B20" s="11" t="s">
        <v>245</v>
      </c>
      <c r="C20" s="11" t="s">
        <v>260</v>
      </c>
      <c r="D20" s="11" t="s">
        <v>268</v>
      </c>
      <c r="E20" s="12">
        <v>2</v>
      </c>
      <c r="F20" s="11">
        <v>500</v>
      </c>
      <c r="G20" s="11">
        <f t="shared" si="0"/>
        <v>1000</v>
      </c>
      <c r="H20" s="13"/>
    </row>
    <row r="21" s="1" customFormat="1" ht="31" customHeight="1" spans="1:8">
      <c r="A21" s="11">
        <v>19</v>
      </c>
      <c r="B21" s="11" t="s">
        <v>245</v>
      </c>
      <c r="C21" s="11" t="s">
        <v>269</v>
      </c>
      <c r="D21" s="11" t="s">
        <v>270</v>
      </c>
      <c r="E21" s="12">
        <v>5.5</v>
      </c>
      <c r="F21" s="11">
        <v>500</v>
      </c>
      <c r="G21" s="11">
        <f t="shared" si="0"/>
        <v>2750</v>
      </c>
      <c r="H21" s="13"/>
    </row>
    <row r="22" s="1" customFormat="1" ht="31" customHeight="1" spans="1:8">
      <c r="A22" s="11">
        <v>20</v>
      </c>
      <c r="B22" s="11" t="s">
        <v>245</v>
      </c>
      <c r="C22" s="11" t="s">
        <v>269</v>
      </c>
      <c r="D22" s="11" t="s">
        <v>271</v>
      </c>
      <c r="E22" s="12">
        <v>5.8</v>
      </c>
      <c r="F22" s="11">
        <v>500</v>
      </c>
      <c r="G22" s="11">
        <f t="shared" si="0"/>
        <v>2900</v>
      </c>
      <c r="H22" s="13"/>
    </row>
    <row r="23" s="1" customFormat="1" ht="31" customHeight="1" spans="1:8">
      <c r="A23" s="11">
        <v>21</v>
      </c>
      <c r="B23" s="11" t="s">
        <v>245</v>
      </c>
      <c r="C23" s="11" t="s">
        <v>269</v>
      </c>
      <c r="D23" s="11" t="s">
        <v>272</v>
      </c>
      <c r="E23" s="12">
        <v>5</v>
      </c>
      <c r="F23" s="11">
        <v>500</v>
      </c>
      <c r="G23" s="11">
        <f t="shared" si="0"/>
        <v>2500</v>
      </c>
      <c r="H23" s="13"/>
    </row>
    <row r="24" s="1" customFormat="1" ht="31" customHeight="1" spans="1:8">
      <c r="A24" s="11">
        <v>22</v>
      </c>
      <c r="B24" s="11" t="s">
        <v>245</v>
      </c>
      <c r="C24" s="11" t="s">
        <v>269</v>
      </c>
      <c r="D24" s="11" t="s">
        <v>273</v>
      </c>
      <c r="E24" s="12">
        <v>4</v>
      </c>
      <c r="F24" s="11">
        <v>500</v>
      </c>
      <c r="G24" s="11">
        <f t="shared" si="0"/>
        <v>2000</v>
      </c>
      <c r="H24" s="13"/>
    </row>
    <row r="25" s="1" customFormat="1" ht="31" customHeight="1" spans="1:8">
      <c r="A25" s="11">
        <v>23</v>
      </c>
      <c r="B25" s="11" t="s">
        <v>245</v>
      </c>
      <c r="C25" s="11" t="s">
        <v>269</v>
      </c>
      <c r="D25" s="11" t="s">
        <v>274</v>
      </c>
      <c r="E25" s="12">
        <v>3</v>
      </c>
      <c r="F25" s="11">
        <v>500</v>
      </c>
      <c r="G25" s="11">
        <f t="shared" si="0"/>
        <v>1500</v>
      </c>
      <c r="H25" s="13"/>
    </row>
    <row r="26" s="1" customFormat="1" ht="31" customHeight="1" spans="1:8">
      <c r="A26" s="11">
        <v>24</v>
      </c>
      <c r="B26" s="11" t="s">
        <v>245</v>
      </c>
      <c r="C26" s="11" t="s">
        <v>269</v>
      </c>
      <c r="D26" s="11" t="s">
        <v>275</v>
      </c>
      <c r="E26" s="12">
        <v>2</v>
      </c>
      <c r="F26" s="11">
        <v>500</v>
      </c>
      <c r="G26" s="11">
        <f t="shared" si="0"/>
        <v>1000</v>
      </c>
      <c r="H26" s="13"/>
    </row>
    <row r="27" s="1" customFormat="1" ht="31" customHeight="1" spans="1:8">
      <c r="A27" s="11">
        <v>25</v>
      </c>
      <c r="B27" s="11" t="s">
        <v>245</v>
      </c>
      <c r="C27" s="11" t="s">
        <v>269</v>
      </c>
      <c r="D27" s="11" t="s">
        <v>276</v>
      </c>
      <c r="E27" s="12">
        <v>3.7</v>
      </c>
      <c r="F27" s="11">
        <v>500</v>
      </c>
      <c r="G27" s="11">
        <f t="shared" si="0"/>
        <v>1850</v>
      </c>
      <c r="H27" s="13"/>
    </row>
    <row r="28" s="1" customFormat="1" ht="31" customHeight="1" spans="1:8">
      <c r="A28" s="11">
        <v>26</v>
      </c>
      <c r="B28" s="11" t="s">
        <v>245</v>
      </c>
      <c r="C28" s="11" t="s">
        <v>269</v>
      </c>
      <c r="D28" s="11" t="s">
        <v>277</v>
      </c>
      <c r="E28" s="12">
        <v>5</v>
      </c>
      <c r="F28" s="11">
        <v>500</v>
      </c>
      <c r="G28" s="11">
        <f t="shared" si="0"/>
        <v>2500</v>
      </c>
      <c r="H28" s="13"/>
    </row>
    <row r="29" s="1" customFormat="1" ht="31" customHeight="1" spans="1:8">
      <c r="A29" s="11">
        <v>27</v>
      </c>
      <c r="B29" s="11" t="s">
        <v>245</v>
      </c>
      <c r="C29" s="11" t="s">
        <v>269</v>
      </c>
      <c r="D29" s="11" t="s">
        <v>278</v>
      </c>
      <c r="E29" s="12">
        <v>3</v>
      </c>
      <c r="F29" s="11">
        <v>500</v>
      </c>
      <c r="G29" s="11">
        <f t="shared" si="0"/>
        <v>1500</v>
      </c>
      <c r="H29" s="13"/>
    </row>
    <row r="30" s="1" customFormat="1" ht="31" customHeight="1" spans="1:8">
      <c r="A30" s="11">
        <v>28</v>
      </c>
      <c r="B30" s="11" t="s">
        <v>245</v>
      </c>
      <c r="C30" s="11" t="s">
        <v>269</v>
      </c>
      <c r="D30" s="11" t="s">
        <v>279</v>
      </c>
      <c r="E30" s="12">
        <v>4</v>
      </c>
      <c r="F30" s="11">
        <v>500</v>
      </c>
      <c r="G30" s="11">
        <f t="shared" si="0"/>
        <v>2000</v>
      </c>
      <c r="H30" s="13"/>
    </row>
    <row r="31" s="1" customFormat="1" ht="31" customHeight="1" spans="1:8">
      <c r="A31" s="11">
        <v>29</v>
      </c>
      <c r="B31" s="11" t="s">
        <v>245</v>
      </c>
      <c r="C31" s="11" t="s">
        <v>269</v>
      </c>
      <c r="D31" s="11" t="s">
        <v>280</v>
      </c>
      <c r="E31" s="12">
        <v>8</v>
      </c>
      <c r="F31" s="11">
        <v>500</v>
      </c>
      <c r="G31" s="11">
        <f t="shared" si="0"/>
        <v>4000</v>
      </c>
      <c r="H31" s="13"/>
    </row>
    <row r="32" s="1" customFormat="1" ht="31" customHeight="1" spans="1:8">
      <c r="A32" s="11">
        <v>30</v>
      </c>
      <c r="B32" s="11" t="s">
        <v>245</v>
      </c>
      <c r="C32" s="11" t="s">
        <v>269</v>
      </c>
      <c r="D32" s="11" t="s">
        <v>281</v>
      </c>
      <c r="E32" s="12">
        <v>3</v>
      </c>
      <c r="F32" s="11">
        <v>500</v>
      </c>
      <c r="G32" s="11">
        <f t="shared" si="0"/>
        <v>1500</v>
      </c>
      <c r="H32" s="13"/>
    </row>
    <row r="33" s="1" customFormat="1" ht="31" customHeight="1" spans="1:8">
      <c r="A33" s="11">
        <v>31</v>
      </c>
      <c r="B33" s="11" t="s">
        <v>245</v>
      </c>
      <c r="C33" s="11" t="s">
        <v>269</v>
      </c>
      <c r="D33" s="11" t="s">
        <v>282</v>
      </c>
      <c r="E33" s="12">
        <v>15.5</v>
      </c>
      <c r="F33" s="11">
        <v>500</v>
      </c>
      <c r="G33" s="11">
        <f t="shared" si="0"/>
        <v>7750</v>
      </c>
      <c r="H33" s="13"/>
    </row>
    <row r="34" s="1" customFormat="1" ht="31" customHeight="1" spans="1:8">
      <c r="A34" s="11">
        <v>32</v>
      </c>
      <c r="B34" s="11" t="s">
        <v>245</v>
      </c>
      <c r="C34" s="11" t="s">
        <v>283</v>
      </c>
      <c r="D34" s="11" t="s">
        <v>284</v>
      </c>
      <c r="E34" s="12">
        <v>6</v>
      </c>
      <c r="F34" s="11">
        <v>500</v>
      </c>
      <c r="G34" s="11">
        <f t="shared" si="0"/>
        <v>3000</v>
      </c>
      <c r="H34" s="13"/>
    </row>
    <row r="35" s="1" customFormat="1" ht="31" customHeight="1" spans="1:8">
      <c r="A35" s="11">
        <v>33</v>
      </c>
      <c r="B35" s="11" t="s">
        <v>245</v>
      </c>
      <c r="C35" s="11" t="s">
        <v>283</v>
      </c>
      <c r="D35" s="11" t="s">
        <v>285</v>
      </c>
      <c r="E35" s="12">
        <v>106.9</v>
      </c>
      <c r="F35" s="11">
        <v>500</v>
      </c>
      <c r="G35" s="11">
        <f t="shared" si="0"/>
        <v>53450</v>
      </c>
      <c r="H35" s="13"/>
    </row>
    <row r="36" s="1" customFormat="1" ht="31" customHeight="1" spans="1:8">
      <c r="A36" s="11">
        <v>34</v>
      </c>
      <c r="B36" s="11" t="s">
        <v>245</v>
      </c>
      <c r="C36" s="11" t="s">
        <v>283</v>
      </c>
      <c r="D36" s="11" t="s">
        <v>286</v>
      </c>
      <c r="E36" s="12">
        <v>20.5</v>
      </c>
      <c r="F36" s="11">
        <v>500</v>
      </c>
      <c r="G36" s="11">
        <f t="shared" si="0"/>
        <v>10250</v>
      </c>
      <c r="H36" s="13"/>
    </row>
    <row r="37" s="1" customFormat="1" ht="31" customHeight="1" spans="1:8">
      <c r="A37" s="11">
        <v>35</v>
      </c>
      <c r="B37" s="11" t="s">
        <v>245</v>
      </c>
      <c r="C37" s="11" t="s">
        <v>283</v>
      </c>
      <c r="D37" s="11" t="s">
        <v>287</v>
      </c>
      <c r="E37" s="12">
        <v>21.7</v>
      </c>
      <c r="F37" s="11">
        <v>500</v>
      </c>
      <c r="G37" s="11">
        <f t="shared" si="0"/>
        <v>10850</v>
      </c>
      <c r="H37" s="13"/>
    </row>
    <row r="38" s="1" customFormat="1" ht="31" customHeight="1" spans="1:8">
      <c r="A38" s="11">
        <v>36</v>
      </c>
      <c r="B38" s="11" t="s">
        <v>245</v>
      </c>
      <c r="C38" s="11" t="s">
        <v>283</v>
      </c>
      <c r="D38" s="11" t="s">
        <v>288</v>
      </c>
      <c r="E38" s="12">
        <v>3</v>
      </c>
      <c r="F38" s="11">
        <v>500</v>
      </c>
      <c r="G38" s="11">
        <f t="shared" si="0"/>
        <v>1500</v>
      </c>
      <c r="H38" s="13"/>
    </row>
    <row r="39" s="1" customFormat="1" ht="31" customHeight="1" spans="1:8">
      <c r="A39" s="11">
        <v>37</v>
      </c>
      <c r="B39" s="11" t="s">
        <v>245</v>
      </c>
      <c r="C39" s="11" t="s">
        <v>283</v>
      </c>
      <c r="D39" s="11" t="s">
        <v>289</v>
      </c>
      <c r="E39" s="12">
        <v>9.96</v>
      </c>
      <c r="F39" s="11">
        <v>500</v>
      </c>
      <c r="G39" s="11">
        <f t="shared" si="0"/>
        <v>4980</v>
      </c>
      <c r="H39" s="13"/>
    </row>
    <row r="40" s="1" customFormat="1" ht="31" customHeight="1" spans="1:8">
      <c r="A40" s="11">
        <v>38</v>
      </c>
      <c r="B40" s="11" t="s">
        <v>245</v>
      </c>
      <c r="C40" s="11" t="s">
        <v>283</v>
      </c>
      <c r="D40" s="11" t="s">
        <v>290</v>
      </c>
      <c r="E40" s="12">
        <v>23</v>
      </c>
      <c r="F40" s="11">
        <v>500</v>
      </c>
      <c r="G40" s="11">
        <f t="shared" si="0"/>
        <v>11500</v>
      </c>
      <c r="H40" s="13"/>
    </row>
    <row r="41" s="1" customFormat="1" ht="31" customHeight="1" spans="1:8">
      <c r="A41" s="11">
        <v>39</v>
      </c>
      <c r="B41" s="11" t="s">
        <v>245</v>
      </c>
      <c r="C41" s="11" t="s">
        <v>283</v>
      </c>
      <c r="D41" s="11" t="s">
        <v>291</v>
      </c>
      <c r="E41" s="12">
        <v>3</v>
      </c>
      <c r="F41" s="11">
        <v>500</v>
      </c>
      <c r="G41" s="11">
        <f t="shared" si="0"/>
        <v>1500</v>
      </c>
      <c r="H41" s="13"/>
    </row>
    <row r="42" s="1" customFormat="1" ht="31" customHeight="1" spans="1:8">
      <c r="A42" s="11">
        <v>40</v>
      </c>
      <c r="B42" s="11" t="s">
        <v>245</v>
      </c>
      <c r="C42" s="11" t="s">
        <v>283</v>
      </c>
      <c r="D42" s="11" t="s">
        <v>292</v>
      </c>
      <c r="E42" s="12">
        <v>12.7</v>
      </c>
      <c r="F42" s="11">
        <v>500</v>
      </c>
      <c r="G42" s="11">
        <f t="shared" si="0"/>
        <v>6350</v>
      </c>
      <c r="H42" s="13"/>
    </row>
    <row r="43" s="1" customFormat="1" ht="31" customHeight="1" spans="1:8">
      <c r="A43" s="11">
        <v>41</v>
      </c>
      <c r="B43" s="11" t="s">
        <v>245</v>
      </c>
      <c r="C43" s="11" t="s">
        <v>283</v>
      </c>
      <c r="D43" s="11" t="s">
        <v>293</v>
      </c>
      <c r="E43" s="12">
        <v>4.5</v>
      </c>
      <c r="F43" s="11">
        <v>500</v>
      </c>
      <c r="G43" s="11">
        <f t="shared" si="0"/>
        <v>2250</v>
      </c>
      <c r="H43" s="13"/>
    </row>
    <row r="44" s="1" customFormat="1" ht="31" customHeight="1" spans="1:8">
      <c r="A44" s="11">
        <v>42</v>
      </c>
      <c r="B44" s="11" t="s">
        <v>245</v>
      </c>
      <c r="C44" s="11" t="s">
        <v>283</v>
      </c>
      <c r="D44" s="11" t="s">
        <v>294</v>
      </c>
      <c r="E44" s="12">
        <v>9</v>
      </c>
      <c r="F44" s="11">
        <v>500</v>
      </c>
      <c r="G44" s="11">
        <f t="shared" si="0"/>
        <v>4500</v>
      </c>
      <c r="H44" s="13"/>
    </row>
    <row r="45" s="1" customFormat="1" ht="31" customHeight="1" spans="1:8">
      <c r="A45" s="11">
        <v>43</v>
      </c>
      <c r="B45" s="11" t="s">
        <v>245</v>
      </c>
      <c r="C45" s="11" t="s">
        <v>283</v>
      </c>
      <c r="D45" s="11" t="s">
        <v>295</v>
      </c>
      <c r="E45" s="12">
        <v>7</v>
      </c>
      <c r="F45" s="11">
        <v>500</v>
      </c>
      <c r="G45" s="11">
        <f t="shared" si="0"/>
        <v>3500</v>
      </c>
      <c r="H45" s="13"/>
    </row>
    <row r="46" s="1" customFormat="1" ht="31" customHeight="1" spans="1:8">
      <c r="A46" s="11">
        <v>44</v>
      </c>
      <c r="B46" s="11" t="s">
        <v>245</v>
      </c>
      <c r="C46" s="11" t="s">
        <v>283</v>
      </c>
      <c r="D46" s="11" t="s">
        <v>296</v>
      </c>
      <c r="E46" s="12">
        <v>21</v>
      </c>
      <c r="F46" s="11">
        <v>500</v>
      </c>
      <c r="G46" s="11">
        <f t="shared" si="0"/>
        <v>10500</v>
      </c>
      <c r="H46" s="13"/>
    </row>
    <row r="47" s="1" customFormat="1" ht="31" customHeight="1" spans="1:8">
      <c r="A47" s="11">
        <v>45</v>
      </c>
      <c r="B47" s="11" t="s">
        <v>245</v>
      </c>
      <c r="C47" s="11" t="s">
        <v>283</v>
      </c>
      <c r="D47" s="11" t="s">
        <v>297</v>
      </c>
      <c r="E47" s="12">
        <v>242</v>
      </c>
      <c r="F47" s="11">
        <v>500</v>
      </c>
      <c r="G47" s="11">
        <f t="shared" si="0"/>
        <v>121000</v>
      </c>
      <c r="H47" s="13"/>
    </row>
    <row r="48" s="1" customFormat="1" ht="31" customHeight="1" spans="1:8">
      <c r="A48" s="11">
        <v>46</v>
      </c>
      <c r="B48" s="11" t="s">
        <v>245</v>
      </c>
      <c r="C48" s="11" t="s">
        <v>283</v>
      </c>
      <c r="D48" s="11" t="s">
        <v>298</v>
      </c>
      <c r="E48" s="12">
        <v>110</v>
      </c>
      <c r="F48" s="11">
        <v>500</v>
      </c>
      <c r="G48" s="11">
        <f t="shared" si="0"/>
        <v>55000</v>
      </c>
      <c r="H48" s="13"/>
    </row>
    <row r="49" s="1" customFormat="1" ht="31" customHeight="1" spans="1:8">
      <c r="A49" s="11">
        <v>47</v>
      </c>
      <c r="B49" s="11" t="s">
        <v>299</v>
      </c>
      <c r="C49" s="11" t="s">
        <v>250</v>
      </c>
      <c r="D49" s="11" t="s">
        <v>300</v>
      </c>
      <c r="E49" s="12">
        <v>4</v>
      </c>
      <c r="F49" s="11">
        <v>500</v>
      </c>
      <c r="G49" s="11">
        <f t="shared" si="0"/>
        <v>2000</v>
      </c>
      <c r="H49" s="13"/>
    </row>
    <row r="50" s="1" customFormat="1" ht="31" customHeight="1" spans="1:8">
      <c r="A50" s="11">
        <v>48</v>
      </c>
      <c r="B50" s="11" t="s">
        <v>299</v>
      </c>
      <c r="C50" s="11" t="s">
        <v>250</v>
      </c>
      <c r="D50" s="11" t="s">
        <v>301</v>
      </c>
      <c r="E50" s="12">
        <v>26</v>
      </c>
      <c r="F50" s="11">
        <v>500</v>
      </c>
      <c r="G50" s="11">
        <f t="shared" si="0"/>
        <v>13000</v>
      </c>
      <c r="H50" s="13"/>
    </row>
    <row r="51" s="1" customFormat="1" ht="31" customHeight="1" spans="1:8">
      <c r="A51" s="11">
        <v>49</v>
      </c>
      <c r="B51" s="11" t="s">
        <v>299</v>
      </c>
      <c r="C51" s="11" t="s">
        <v>250</v>
      </c>
      <c r="D51" s="11" t="s">
        <v>302</v>
      </c>
      <c r="E51" s="12">
        <v>40</v>
      </c>
      <c r="F51" s="11">
        <v>500</v>
      </c>
      <c r="G51" s="11">
        <f t="shared" si="0"/>
        <v>20000</v>
      </c>
      <c r="H51" s="13"/>
    </row>
    <row r="52" s="1" customFormat="1" ht="31" customHeight="1" spans="1:8">
      <c r="A52" s="11">
        <v>50</v>
      </c>
      <c r="B52" s="11" t="s">
        <v>299</v>
      </c>
      <c r="C52" s="11" t="s">
        <v>250</v>
      </c>
      <c r="D52" s="11" t="s">
        <v>303</v>
      </c>
      <c r="E52" s="12">
        <v>39</v>
      </c>
      <c r="F52" s="11">
        <v>500</v>
      </c>
      <c r="G52" s="11">
        <f t="shared" si="0"/>
        <v>19500</v>
      </c>
      <c r="H52" s="13"/>
    </row>
    <row r="53" s="1" customFormat="1" ht="31" customHeight="1" spans="1:8">
      <c r="A53" s="11">
        <v>51</v>
      </c>
      <c r="B53" s="11" t="s">
        <v>299</v>
      </c>
      <c r="C53" s="11" t="s">
        <v>250</v>
      </c>
      <c r="D53" s="11" t="s">
        <v>304</v>
      </c>
      <c r="E53" s="12">
        <v>27.1</v>
      </c>
      <c r="F53" s="11">
        <v>500</v>
      </c>
      <c r="G53" s="11">
        <f t="shared" si="0"/>
        <v>13550</v>
      </c>
      <c r="H53" s="13"/>
    </row>
    <row r="54" s="1" customFormat="1" ht="31" customHeight="1" spans="1:8">
      <c r="A54" s="11">
        <v>52</v>
      </c>
      <c r="B54" s="11" t="s">
        <v>299</v>
      </c>
      <c r="C54" s="11" t="s">
        <v>250</v>
      </c>
      <c r="D54" s="11" t="s">
        <v>305</v>
      </c>
      <c r="E54" s="12">
        <v>14</v>
      </c>
      <c r="F54" s="11">
        <v>500</v>
      </c>
      <c r="G54" s="11">
        <f t="shared" si="0"/>
        <v>7000</v>
      </c>
      <c r="H54" s="13"/>
    </row>
    <row r="55" s="1" customFormat="1" ht="31" customHeight="1" spans="1:8">
      <c r="A55" s="11">
        <v>53</v>
      </c>
      <c r="B55" s="11" t="s">
        <v>299</v>
      </c>
      <c r="C55" s="11" t="s">
        <v>250</v>
      </c>
      <c r="D55" s="11" t="s">
        <v>306</v>
      </c>
      <c r="E55" s="12">
        <v>10</v>
      </c>
      <c r="F55" s="11">
        <v>500</v>
      </c>
      <c r="G55" s="11">
        <f t="shared" si="0"/>
        <v>5000</v>
      </c>
      <c r="H55" s="13"/>
    </row>
    <row r="56" s="1" customFormat="1" ht="31" customHeight="1" spans="1:8">
      <c r="A56" s="11">
        <v>54</v>
      </c>
      <c r="B56" s="11" t="s">
        <v>299</v>
      </c>
      <c r="C56" s="11" t="s">
        <v>307</v>
      </c>
      <c r="D56" s="11" t="s">
        <v>308</v>
      </c>
      <c r="E56" s="12">
        <v>45.91</v>
      </c>
      <c r="F56" s="11">
        <v>500</v>
      </c>
      <c r="G56" s="11">
        <f t="shared" si="0"/>
        <v>22955</v>
      </c>
      <c r="H56" s="13"/>
    </row>
    <row r="57" s="1" customFormat="1" ht="31" customHeight="1" spans="1:8">
      <c r="A57" s="11">
        <v>55</v>
      </c>
      <c r="B57" s="11" t="s">
        <v>299</v>
      </c>
      <c r="C57" s="11" t="s">
        <v>250</v>
      </c>
      <c r="D57" s="11" t="s">
        <v>309</v>
      </c>
      <c r="E57" s="12">
        <v>9</v>
      </c>
      <c r="F57" s="11">
        <v>500</v>
      </c>
      <c r="G57" s="11">
        <f t="shared" si="0"/>
        <v>4500</v>
      </c>
      <c r="H57" s="13"/>
    </row>
    <row r="58" s="1" customFormat="1" ht="31" customHeight="1" spans="1:8">
      <c r="A58" s="11">
        <v>56</v>
      </c>
      <c r="B58" s="11" t="s">
        <v>299</v>
      </c>
      <c r="C58" s="11" t="s">
        <v>250</v>
      </c>
      <c r="D58" s="11" t="s">
        <v>310</v>
      </c>
      <c r="E58" s="12">
        <v>30</v>
      </c>
      <c r="F58" s="11">
        <v>500</v>
      </c>
      <c r="G58" s="11">
        <f t="shared" si="0"/>
        <v>15000</v>
      </c>
      <c r="H58" s="13"/>
    </row>
    <row r="59" s="1" customFormat="1" ht="31" customHeight="1" spans="1:8">
      <c r="A59" s="11">
        <v>57</v>
      </c>
      <c r="B59" s="11" t="s">
        <v>299</v>
      </c>
      <c r="C59" s="11" t="s">
        <v>250</v>
      </c>
      <c r="D59" s="11" t="s">
        <v>311</v>
      </c>
      <c r="E59" s="12">
        <v>2.88</v>
      </c>
      <c r="F59" s="11">
        <v>500</v>
      </c>
      <c r="G59" s="11">
        <f t="shared" si="0"/>
        <v>1440</v>
      </c>
      <c r="H59" s="13"/>
    </row>
    <row r="60" s="1" customFormat="1" ht="31" customHeight="1" spans="1:8">
      <c r="A60" s="11">
        <v>58</v>
      </c>
      <c r="B60" s="11" t="s">
        <v>299</v>
      </c>
      <c r="C60" s="11" t="s">
        <v>250</v>
      </c>
      <c r="D60" s="11" t="s">
        <v>312</v>
      </c>
      <c r="E60" s="12">
        <v>9.5</v>
      </c>
      <c r="F60" s="11">
        <v>500</v>
      </c>
      <c r="G60" s="11">
        <f t="shared" si="0"/>
        <v>4750</v>
      </c>
      <c r="H60" s="13"/>
    </row>
    <row r="61" s="1" customFormat="1" ht="31" customHeight="1" spans="1:8">
      <c r="A61" s="11">
        <v>59</v>
      </c>
      <c r="B61" s="11" t="s">
        <v>299</v>
      </c>
      <c r="C61" s="11" t="s">
        <v>250</v>
      </c>
      <c r="D61" s="11" t="s">
        <v>313</v>
      </c>
      <c r="E61" s="12">
        <v>11.99</v>
      </c>
      <c r="F61" s="11">
        <v>500</v>
      </c>
      <c r="G61" s="11">
        <f t="shared" si="0"/>
        <v>5995</v>
      </c>
      <c r="H61" s="13"/>
    </row>
    <row r="62" s="1" customFormat="1" ht="31" customHeight="1" spans="1:8">
      <c r="A62" s="11">
        <v>60</v>
      </c>
      <c r="B62" s="11" t="s">
        <v>299</v>
      </c>
      <c r="C62" s="11" t="s">
        <v>250</v>
      </c>
      <c r="D62" s="11" t="s">
        <v>314</v>
      </c>
      <c r="E62" s="12">
        <v>18.4</v>
      </c>
      <c r="F62" s="11">
        <v>500</v>
      </c>
      <c r="G62" s="11">
        <f t="shared" si="0"/>
        <v>9200</v>
      </c>
      <c r="H62" s="13"/>
    </row>
    <row r="63" s="1" customFormat="1" ht="31" customHeight="1" spans="1:8">
      <c r="A63" s="11">
        <v>61</v>
      </c>
      <c r="B63" s="11" t="s">
        <v>299</v>
      </c>
      <c r="C63" s="11" t="s">
        <v>252</v>
      </c>
      <c r="D63" s="11" t="s">
        <v>315</v>
      </c>
      <c r="E63" s="12">
        <v>24.1</v>
      </c>
      <c r="F63" s="11">
        <v>500</v>
      </c>
      <c r="G63" s="11">
        <f t="shared" si="0"/>
        <v>12050</v>
      </c>
      <c r="H63" s="13"/>
    </row>
    <row r="64" s="1" customFormat="1" ht="31" customHeight="1" spans="1:8">
      <c r="A64" s="11">
        <v>62</v>
      </c>
      <c r="B64" s="11" t="s">
        <v>299</v>
      </c>
      <c r="C64" s="11" t="s">
        <v>252</v>
      </c>
      <c r="D64" s="11" t="s">
        <v>316</v>
      </c>
      <c r="E64" s="12">
        <v>30</v>
      </c>
      <c r="F64" s="11">
        <v>500</v>
      </c>
      <c r="G64" s="11">
        <f t="shared" si="0"/>
        <v>15000</v>
      </c>
      <c r="H64" s="13"/>
    </row>
    <row r="65" s="1" customFormat="1" ht="31" customHeight="1" spans="1:8">
      <c r="A65" s="11">
        <v>63</v>
      </c>
      <c r="B65" s="11" t="s">
        <v>299</v>
      </c>
      <c r="C65" s="11" t="s">
        <v>252</v>
      </c>
      <c r="D65" s="11" t="s">
        <v>317</v>
      </c>
      <c r="E65" s="12">
        <v>19.3</v>
      </c>
      <c r="F65" s="11">
        <v>500</v>
      </c>
      <c r="G65" s="11">
        <f t="shared" si="0"/>
        <v>9650</v>
      </c>
      <c r="H65" s="13"/>
    </row>
    <row r="66" s="1" customFormat="1" ht="31" customHeight="1" spans="1:8">
      <c r="A66" s="11">
        <v>64</v>
      </c>
      <c r="B66" s="11" t="s">
        <v>299</v>
      </c>
      <c r="C66" s="11" t="s">
        <v>318</v>
      </c>
      <c r="D66" s="11" t="s">
        <v>319</v>
      </c>
      <c r="E66" s="12">
        <v>25.85</v>
      </c>
      <c r="F66" s="11">
        <v>500</v>
      </c>
      <c r="G66" s="11">
        <f t="shared" si="0"/>
        <v>12925</v>
      </c>
      <c r="H66" s="13"/>
    </row>
    <row r="67" s="1" customFormat="1" ht="31" customHeight="1" spans="1:8">
      <c r="A67" s="11">
        <v>65</v>
      </c>
      <c r="B67" s="11" t="s">
        <v>299</v>
      </c>
      <c r="C67" s="11" t="s">
        <v>252</v>
      </c>
      <c r="D67" s="11" t="s">
        <v>320</v>
      </c>
      <c r="E67" s="12">
        <v>20</v>
      </c>
      <c r="F67" s="11">
        <v>500</v>
      </c>
      <c r="G67" s="11">
        <f t="shared" ref="G67:G111" si="1">E67*F67</f>
        <v>10000</v>
      </c>
      <c r="H67" s="13"/>
    </row>
    <row r="68" s="1" customFormat="1" ht="31" customHeight="1" spans="1:8">
      <c r="A68" s="11">
        <v>66</v>
      </c>
      <c r="B68" s="11" t="s">
        <v>299</v>
      </c>
      <c r="C68" s="11" t="s">
        <v>252</v>
      </c>
      <c r="D68" s="11" t="s">
        <v>321</v>
      </c>
      <c r="E68" s="12">
        <v>23.4</v>
      </c>
      <c r="F68" s="11">
        <v>500</v>
      </c>
      <c r="G68" s="11">
        <f t="shared" si="1"/>
        <v>11700</v>
      </c>
      <c r="H68" s="13"/>
    </row>
    <row r="69" s="1" customFormat="1" ht="31" customHeight="1" spans="1:8">
      <c r="A69" s="11">
        <v>67</v>
      </c>
      <c r="B69" s="11" t="s">
        <v>299</v>
      </c>
      <c r="C69" s="11" t="s">
        <v>252</v>
      </c>
      <c r="D69" s="11" t="s">
        <v>322</v>
      </c>
      <c r="E69" s="12">
        <v>30</v>
      </c>
      <c r="F69" s="11">
        <v>500</v>
      </c>
      <c r="G69" s="11">
        <f t="shared" si="1"/>
        <v>15000</v>
      </c>
      <c r="H69" s="13"/>
    </row>
    <row r="70" s="1" customFormat="1" ht="31" customHeight="1" spans="1:8">
      <c r="A70" s="11">
        <v>68</v>
      </c>
      <c r="B70" s="11" t="s">
        <v>299</v>
      </c>
      <c r="C70" s="11" t="s">
        <v>252</v>
      </c>
      <c r="D70" s="11" t="s">
        <v>323</v>
      </c>
      <c r="E70" s="12">
        <v>5.9</v>
      </c>
      <c r="F70" s="11">
        <v>500</v>
      </c>
      <c r="G70" s="11">
        <f t="shared" si="1"/>
        <v>2950</v>
      </c>
      <c r="H70" s="13"/>
    </row>
    <row r="71" s="1" customFormat="1" ht="31" customHeight="1" spans="1:8">
      <c r="A71" s="11">
        <v>69</v>
      </c>
      <c r="B71" s="11" t="s">
        <v>299</v>
      </c>
      <c r="C71" s="11" t="s">
        <v>252</v>
      </c>
      <c r="D71" s="11" t="s">
        <v>324</v>
      </c>
      <c r="E71" s="12">
        <v>32.9</v>
      </c>
      <c r="F71" s="11">
        <v>500</v>
      </c>
      <c r="G71" s="11">
        <f t="shared" si="1"/>
        <v>16450</v>
      </c>
      <c r="H71" s="13"/>
    </row>
    <row r="72" s="1" customFormat="1" ht="31" customHeight="1" spans="1:8">
      <c r="A72" s="11">
        <v>70</v>
      </c>
      <c r="B72" s="11" t="s">
        <v>299</v>
      </c>
      <c r="C72" s="11" t="s">
        <v>252</v>
      </c>
      <c r="D72" s="11" t="s">
        <v>325</v>
      </c>
      <c r="E72" s="12">
        <v>12.78</v>
      </c>
      <c r="F72" s="11">
        <v>500</v>
      </c>
      <c r="G72" s="11">
        <f t="shared" si="1"/>
        <v>6390</v>
      </c>
      <c r="H72" s="13"/>
    </row>
    <row r="73" s="1" customFormat="1" ht="31" customHeight="1" spans="1:8">
      <c r="A73" s="11">
        <v>71</v>
      </c>
      <c r="B73" s="11" t="s">
        <v>299</v>
      </c>
      <c r="C73" s="11" t="s">
        <v>252</v>
      </c>
      <c r="D73" s="11" t="s">
        <v>326</v>
      </c>
      <c r="E73" s="12">
        <v>5</v>
      </c>
      <c r="F73" s="11">
        <v>500</v>
      </c>
      <c r="G73" s="11">
        <f t="shared" si="1"/>
        <v>2500</v>
      </c>
      <c r="H73" s="13"/>
    </row>
    <row r="74" s="1" customFormat="1" ht="31" customHeight="1" spans="1:8">
      <c r="A74" s="11">
        <v>72</v>
      </c>
      <c r="B74" s="11" t="s">
        <v>299</v>
      </c>
      <c r="C74" s="11" t="s">
        <v>252</v>
      </c>
      <c r="D74" s="11" t="s">
        <v>327</v>
      </c>
      <c r="E74" s="12">
        <v>247</v>
      </c>
      <c r="F74" s="11">
        <v>500</v>
      </c>
      <c r="G74" s="11">
        <f t="shared" si="1"/>
        <v>123500</v>
      </c>
      <c r="H74" s="13"/>
    </row>
    <row r="75" s="1" customFormat="1" ht="31" customHeight="1" spans="1:8">
      <c r="A75" s="11">
        <v>73</v>
      </c>
      <c r="B75" s="11" t="s">
        <v>299</v>
      </c>
      <c r="C75" s="11" t="s">
        <v>328</v>
      </c>
      <c r="D75" s="11" t="s">
        <v>329</v>
      </c>
      <c r="E75" s="12">
        <v>9</v>
      </c>
      <c r="F75" s="11">
        <v>500</v>
      </c>
      <c r="G75" s="11">
        <f t="shared" si="1"/>
        <v>4500</v>
      </c>
      <c r="H75" s="13"/>
    </row>
    <row r="76" s="1" customFormat="1" ht="31" customHeight="1" spans="1:8">
      <c r="A76" s="11">
        <v>74</v>
      </c>
      <c r="B76" s="11" t="s">
        <v>299</v>
      </c>
      <c r="C76" s="11" t="s">
        <v>328</v>
      </c>
      <c r="D76" s="11" t="s">
        <v>330</v>
      </c>
      <c r="E76" s="12">
        <v>3</v>
      </c>
      <c r="F76" s="11">
        <v>500</v>
      </c>
      <c r="G76" s="11">
        <f t="shared" si="1"/>
        <v>1500</v>
      </c>
      <c r="H76" s="13"/>
    </row>
    <row r="77" s="1" customFormat="1" ht="31" customHeight="1" spans="1:8">
      <c r="A77" s="11">
        <v>75</v>
      </c>
      <c r="B77" s="11" t="s">
        <v>299</v>
      </c>
      <c r="C77" s="11" t="s">
        <v>328</v>
      </c>
      <c r="D77" s="11" t="s">
        <v>331</v>
      </c>
      <c r="E77" s="12">
        <v>68</v>
      </c>
      <c r="F77" s="11">
        <v>500</v>
      </c>
      <c r="G77" s="11">
        <f t="shared" si="1"/>
        <v>34000</v>
      </c>
      <c r="H77" s="13"/>
    </row>
    <row r="78" s="1" customFormat="1" ht="31" customHeight="1" spans="1:8">
      <c r="A78" s="11">
        <v>76</v>
      </c>
      <c r="B78" s="11" t="s">
        <v>299</v>
      </c>
      <c r="C78" s="11" t="s">
        <v>332</v>
      </c>
      <c r="D78" s="11" t="s">
        <v>333</v>
      </c>
      <c r="E78" s="12">
        <v>40.5</v>
      </c>
      <c r="F78" s="11">
        <v>500</v>
      </c>
      <c r="G78" s="11">
        <f t="shared" si="1"/>
        <v>20250</v>
      </c>
      <c r="H78" s="13"/>
    </row>
    <row r="79" s="1" customFormat="1" ht="31" customHeight="1" spans="1:8">
      <c r="A79" s="11">
        <v>77</v>
      </c>
      <c r="B79" s="11" t="s">
        <v>299</v>
      </c>
      <c r="C79" s="11" t="s">
        <v>328</v>
      </c>
      <c r="D79" s="11" t="s">
        <v>334</v>
      </c>
      <c r="E79" s="12">
        <v>4.42</v>
      </c>
      <c r="F79" s="11">
        <v>500</v>
      </c>
      <c r="G79" s="11">
        <f t="shared" si="1"/>
        <v>2210</v>
      </c>
      <c r="H79" s="13"/>
    </row>
    <row r="80" s="1" customFormat="1" ht="31" customHeight="1" spans="1:8">
      <c r="A80" s="11">
        <v>78</v>
      </c>
      <c r="B80" s="11" t="s">
        <v>299</v>
      </c>
      <c r="C80" s="11" t="s">
        <v>328</v>
      </c>
      <c r="D80" s="11" t="s">
        <v>335</v>
      </c>
      <c r="E80" s="12">
        <v>8.2</v>
      </c>
      <c r="F80" s="11">
        <v>500</v>
      </c>
      <c r="G80" s="11">
        <f t="shared" si="1"/>
        <v>4100</v>
      </c>
      <c r="H80" s="13"/>
    </row>
    <row r="81" s="1" customFormat="1" ht="31" customHeight="1" spans="1:8">
      <c r="A81" s="11">
        <v>79</v>
      </c>
      <c r="B81" s="11" t="s">
        <v>299</v>
      </c>
      <c r="C81" s="11" t="s">
        <v>336</v>
      </c>
      <c r="D81" s="11" t="s">
        <v>337</v>
      </c>
      <c r="E81" s="12">
        <v>10</v>
      </c>
      <c r="F81" s="11">
        <v>500</v>
      </c>
      <c r="G81" s="11">
        <f t="shared" si="1"/>
        <v>5000</v>
      </c>
      <c r="H81" s="13"/>
    </row>
    <row r="82" s="1" customFormat="1" ht="31" customHeight="1" spans="1:8">
      <c r="A82" s="11">
        <v>80</v>
      </c>
      <c r="B82" s="11" t="s">
        <v>299</v>
      </c>
      <c r="C82" s="11" t="s">
        <v>336</v>
      </c>
      <c r="D82" s="11" t="s">
        <v>338</v>
      </c>
      <c r="E82" s="12">
        <v>20</v>
      </c>
      <c r="F82" s="11">
        <v>500</v>
      </c>
      <c r="G82" s="11">
        <f t="shared" si="1"/>
        <v>10000</v>
      </c>
      <c r="H82" s="13"/>
    </row>
    <row r="83" s="1" customFormat="1" ht="31" customHeight="1" spans="1:8">
      <c r="A83" s="11">
        <v>81</v>
      </c>
      <c r="B83" s="11" t="s">
        <v>299</v>
      </c>
      <c r="C83" s="11" t="s">
        <v>336</v>
      </c>
      <c r="D83" s="11" t="s">
        <v>339</v>
      </c>
      <c r="E83" s="12">
        <v>12</v>
      </c>
      <c r="F83" s="11">
        <v>500</v>
      </c>
      <c r="G83" s="11">
        <f t="shared" si="1"/>
        <v>6000</v>
      </c>
      <c r="H83" s="13"/>
    </row>
    <row r="84" s="1" customFormat="1" ht="31" customHeight="1" spans="1:8">
      <c r="A84" s="11">
        <v>82</v>
      </c>
      <c r="B84" s="11" t="s">
        <v>299</v>
      </c>
      <c r="C84" s="11" t="s">
        <v>336</v>
      </c>
      <c r="D84" s="11" t="s">
        <v>340</v>
      </c>
      <c r="E84" s="12">
        <v>10</v>
      </c>
      <c r="F84" s="11">
        <v>500</v>
      </c>
      <c r="G84" s="11">
        <f t="shared" si="1"/>
        <v>5000</v>
      </c>
      <c r="H84" s="13"/>
    </row>
    <row r="85" s="1" customFormat="1" ht="31" customHeight="1" spans="1:8">
      <c r="A85" s="11">
        <v>83</v>
      </c>
      <c r="B85" s="11" t="s">
        <v>299</v>
      </c>
      <c r="C85" s="11" t="s">
        <v>260</v>
      </c>
      <c r="D85" s="11" t="s">
        <v>341</v>
      </c>
      <c r="E85" s="12">
        <v>11.04</v>
      </c>
      <c r="F85" s="11">
        <v>500</v>
      </c>
      <c r="G85" s="11">
        <f t="shared" si="1"/>
        <v>5520</v>
      </c>
      <c r="H85" s="13"/>
    </row>
    <row r="86" s="1" customFormat="1" ht="31" customHeight="1" spans="1:8">
      <c r="A86" s="11">
        <v>84</v>
      </c>
      <c r="B86" s="11" t="s">
        <v>299</v>
      </c>
      <c r="C86" s="11" t="s">
        <v>342</v>
      </c>
      <c r="D86" s="11" t="s">
        <v>343</v>
      </c>
      <c r="E86" s="12">
        <v>14.5</v>
      </c>
      <c r="F86" s="11">
        <v>500</v>
      </c>
      <c r="G86" s="11">
        <f t="shared" si="1"/>
        <v>7250</v>
      </c>
      <c r="H86" s="13"/>
    </row>
    <row r="87" s="1" customFormat="1" ht="31" customHeight="1" spans="1:8">
      <c r="A87" s="11">
        <v>85</v>
      </c>
      <c r="B87" s="11" t="s">
        <v>299</v>
      </c>
      <c r="C87" s="11" t="s">
        <v>260</v>
      </c>
      <c r="D87" s="11" t="s">
        <v>344</v>
      </c>
      <c r="E87" s="12">
        <v>15.52</v>
      </c>
      <c r="F87" s="11">
        <v>500</v>
      </c>
      <c r="G87" s="11">
        <f t="shared" si="1"/>
        <v>7760</v>
      </c>
      <c r="H87" s="13"/>
    </row>
    <row r="88" s="1" customFormat="1" ht="31" customHeight="1" spans="1:8">
      <c r="A88" s="11">
        <v>86</v>
      </c>
      <c r="B88" s="11" t="s">
        <v>299</v>
      </c>
      <c r="C88" s="11" t="s">
        <v>260</v>
      </c>
      <c r="D88" s="11" t="s">
        <v>345</v>
      </c>
      <c r="E88" s="12">
        <v>0.5</v>
      </c>
      <c r="F88" s="11">
        <v>500</v>
      </c>
      <c r="G88" s="11">
        <f t="shared" si="1"/>
        <v>250</v>
      </c>
      <c r="H88" s="13"/>
    </row>
    <row r="89" s="1" customFormat="1" ht="31" customHeight="1" spans="1:8">
      <c r="A89" s="11">
        <v>87</v>
      </c>
      <c r="B89" s="11" t="s">
        <v>299</v>
      </c>
      <c r="C89" s="11" t="s">
        <v>260</v>
      </c>
      <c r="D89" s="11" t="s">
        <v>346</v>
      </c>
      <c r="E89" s="12">
        <v>23.7</v>
      </c>
      <c r="F89" s="11">
        <v>500</v>
      </c>
      <c r="G89" s="11">
        <f t="shared" si="1"/>
        <v>11850</v>
      </c>
      <c r="H89" s="13"/>
    </row>
    <row r="90" s="1" customFormat="1" ht="31" customHeight="1" spans="1:8">
      <c r="A90" s="11">
        <v>88</v>
      </c>
      <c r="B90" s="11" t="s">
        <v>299</v>
      </c>
      <c r="C90" s="11" t="s">
        <v>269</v>
      </c>
      <c r="D90" s="11" t="s">
        <v>347</v>
      </c>
      <c r="E90" s="12">
        <v>4.5</v>
      </c>
      <c r="F90" s="11">
        <v>500</v>
      </c>
      <c r="G90" s="11">
        <f t="shared" si="1"/>
        <v>2250</v>
      </c>
      <c r="H90" s="13"/>
    </row>
    <row r="91" s="1" customFormat="1" ht="31" customHeight="1" spans="1:8">
      <c r="A91" s="11">
        <v>89</v>
      </c>
      <c r="B91" s="11" t="s">
        <v>299</v>
      </c>
      <c r="C91" s="11" t="s">
        <v>269</v>
      </c>
      <c r="D91" s="11" t="s">
        <v>348</v>
      </c>
      <c r="E91" s="12">
        <v>24</v>
      </c>
      <c r="F91" s="11">
        <v>500</v>
      </c>
      <c r="G91" s="11">
        <f t="shared" si="1"/>
        <v>12000</v>
      </c>
      <c r="H91" s="13"/>
    </row>
    <row r="92" s="1" customFormat="1" ht="31" customHeight="1" spans="1:8">
      <c r="A92" s="11">
        <v>90</v>
      </c>
      <c r="B92" s="11" t="s">
        <v>299</v>
      </c>
      <c r="C92" s="11" t="s">
        <v>269</v>
      </c>
      <c r="D92" s="11" t="s">
        <v>349</v>
      </c>
      <c r="E92" s="12">
        <v>12</v>
      </c>
      <c r="F92" s="11">
        <v>500</v>
      </c>
      <c r="G92" s="11">
        <f t="shared" si="1"/>
        <v>6000</v>
      </c>
      <c r="H92" s="13"/>
    </row>
    <row r="93" s="1" customFormat="1" ht="31" customHeight="1" spans="1:8">
      <c r="A93" s="11">
        <v>91</v>
      </c>
      <c r="B93" s="11" t="s">
        <v>299</v>
      </c>
      <c r="C93" s="11" t="s">
        <v>269</v>
      </c>
      <c r="D93" s="11" t="s">
        <v>350</v>
      </c>
      <c r="E93" s="12">
        <v>10</v>
      </c>
      <c r="F93" s="11">
        <v>500</v>
      </c>
      <c r="G93" s="11">
        <f t="shared" si="1"/>
        <v>5000</v>
      </c>
      <c r="H93" s="13"/>
    </row>
    <row r="94" s="1" customFormat="1" ht="31" customHeight="1" spans="1:8">
      <c r="A94" s="11">
        <v>92</v>
      </c>
      <c r="B94" s="11" t="s">
        <v>299</v>
      </c>
      <c r="C94" s="11" t="s">
        <v>269</v>
      </c>
      <c r="D94" s="11" t="s">
        <v>351</v>
      </c>
      <c r="E94" s="12">
        <v>17</v>
      </c>
      <c r="F94" s="11">
        <v>500</v>
      </c>
      <c r="G94" s="11">
        <f t="shared" si="1"/>
        <v>8500</v>
      </c>
      <c r="H94" s="13"/>
    </row>
    <row r="95" s="1" customFormat="1" ht="31" customHeight="1" spans="1:8">
      <c r="A95" s="11">
        <v>93</v>
      </c>
      <c r="B95" s="11" t="s">
        <v>299</v>
      </c>
      <c r="C95" s="11" t="s">
        <v>269</v>
      </c>
      <c r="D95" s="11" t="s">
        <v>352</v>
      </c>
      <c r="E95" s="12">
        <v>20.68</v>
      </c>
      <c r="F95" s="11">
        <v>500</v>
      </c>
      <c r="G95" s="11">
        <f t="shared" si="1"/>
        <v>10340</v>
      </c>
      <c r="H95" s="13"/>
    </row>
    <row r="96" s="3" customFormat="1" ht="31" customHeight="1" spans="1:8">
      <c r="A96" s="11">
        <v>94</v>
      </c>
      <c r="B96" s="16" t="s">
        <v>353</v>
      </c>
      <c r="C96" s="16" t="s">
        <v>354</v>
      </c>
      <c r="D96" s="16" t="s">
        <v>355</v>
      </c>
      <c r="E96" s="12">
        <v>11.85</v>
      </c>
      <c r="F96" s="16">
        <v>500</v>
      </c>
      <c r="G96" s="11">
        <f t="shared" si="1"/>
        <v>5925</v>
      </c>
      <c r="H96" s="17"/>
    </row>
    <row r="97" s="1" customFormat="1" ht="31" customHeight="1" spans="1:8">
      <c r="A97" s="11">
        <v>95</v>
      </c>
      <c r="B97" s="11" t="s">
        <v>299</v>
      </c>
      <c r="C97" s="11" t="s">
        <v>269</v>
      </c>
      <c r="D97" s="11" t="s">
        <v>356</v>
      </c>
      <c r="E97" s="12">
        <v>3</v>
      </c>
      <c r="F97" s="11">
        <v>500</v>
      </c>
      <c r="G97" s="11">
        <f t="shared" si="1"/>
        <v>1500</v>
      </c>
      <c r="H97" s="13"/>
    </row>
    <row r="98" s="3" customFormat="1" ht="31" customHeight="1" spans="1:8">
      <c r="A98" s="11">
        <v>96</v>
      </c>
      <c r="B98" s="16" t="s">
        <v>353</v>
      </c>
      <c r="C98" s="16" t="s">
        <v>357</v>
      </c>
      <c r="D98" s="16" t="s">
        <v>358</v>
      </c>
      <c r="E98" s="12">
        <v>5.11</v>
      </c>
      <c r="F98" s="16">
        <v>500</v>
      </c>
      <c r="G98" s="11">
        <f t="shared" si="1"/>
        <v>2555</v>
      </c>
      <c r="H98" s="17"/>
    </row>
    <row r="99" s="3" customFormat="1" ht="31" customHeight="1" spans="1:8">
      <c r="A99" s="11">
        <v>97</v>
      </c>
      <c r="B99" s="16" t="s">
        <v>353</v>
      </c>
      <c r="C99" s="16" t="s">
        <v>357</v>
      </c>
      <c r="D99" s="16" t="s">
        <v>359</v>
      </c>
      <c r="E99" s="12">
        <v>6</v>
      </c>
      <c r="F99" s="16">
        <v>500</v>
      </c>
      <c r="G99" s="11">
        <f t="shared" si="1"/>
        <v>3000</v>
      </c>
      <c r="H99" s="17"/>
    </row>
    <row r="100" s="1" customFormat="1" ht="31" customHeight="1" spans="1:8">
      <c r="A100" s="11">
        <v>98</v>
      </c>
      <c r="B100" s="11" t="s">
        <v>299</v>
      </c>
      <c r="C100" s="11" t="s">
        <v>360</v>
      </c>
      <c r="D100" s="11" t="s">
        <v>361</v>
      </c>
      <c r="E100" s="12">
        <v>2</v>
      </c>
      <c r="F100" s="11">
        <v>500</v>
      </c>
      <c r="G100" s="11">
        <f t="shared" si="1"/>
        <v>1000</v>
      </c>
      <c r="H100" s="13"/>
    </row>
    <row r="101" s="1" customFormat="1" ht="31" customHeight="1" spans="1:8">
      <c r="A101" s="11">
        <v>99</v>
      </c>
      <c r="B101" s="11" t="s">
        <v>299</v>
      </c>
      <c r="C101" s="11" t="s">
        <v>360</v>
      </c>
      <c r="D101" s="11" t="s">
        <v>362</v>
      </c>
      <c r="E101" s="12">
        <v>31</v>
      </c>
      <c r="F101" s="11">
        <v>500</v>
      </c>
      <c r="G101" s="11">
        <f t="shared" si="1"/>
        <v>15500</v>
      </c>
      <c r="H101" s="13"/>
    </row>
    <row r="102" s="1" customFormat="1" ht="31" customHeight="1" spans="1:8">
      <c r="A102" s="11">
        <v>100</v>
      </c>
      <c r="B102" s="11" t="s">
        <v>299</v>
      </c>
      <c r="C102" s="11" t="s">
        <v>360</v>
      </c>
      <c r="D102" s="11" t="s">
        <v>363</v>
      </c>
      <c r="E102" s="12">
        <v>11.03</v>
      </c>
      <c r="F102" s="11">
        <v>500</v>
      </c>
      <c r="G102" s="11">
        <f t="shared" si="1"/>
        <v>5515</v>
      </c>
      <c r="H102" s="13"/>
    </row>
    <row r="103" s="1" customFormat="1" ht="31" customHeight="1" spans="1:8">
      <c r="A103" s="11">
        <v>101</v>
      </c>
      <c r="B103" s="11" t="s">
        <v>299</v>
      </c>
      <c r="C103" s="11" t="s">
        <v>360</v>
      </c>
      <c r="D103" s="11" t="s">
        <v>364</v>
      </c>
      <c r="E103" s="12">
        <v>0.76</v>
      </c>
      <c r="F103" s="11">
        <v>500</v>
      </c>
      <c r="G103" s="11">
        <f t="shared" si="1"/>
        <v>380</v>
      </c>
      <c r="H103" s="13"/>
    </row>
    <row r="104" s="1" customFormat="1" ht="31" customHeight="1" spans="1:8">
      <c r="A104" s="11">
        <v>102</v>
      </c>
      <c r="B104" s="11" t="s">
        <v>299</v>
      </c>
      <c r="C104" s="11" t="s">
        <v>360</v>
      </c>
      <c r="D104" s="11" t="s">
        <v>365</v>
      </c>
      <c r="E104" s="12">
        <v>7.95</v>
      </c>
      <c r="F104" s="11">
        <v>500</v>
      </c>
      <c r="G104" s="11">
        <f t="shared" si="1"/>
        <v>3975</v>
      </c>
      <c r="H104" s="13"/>
    </row>
    <row r="105" s="1" customFormat="1" ht="31" customHeight="1" spans="1:8">
      <c r="A105" s="11">
        <v>103</v>
      </c>
      <c r="B105" s="11" t="s">
        <v>299</v>
      </c>
      <c r="C105" s="11" t="s">
        <v>360</v>
      </c>
      <c r="D105" s="11" t="s">
        <v>366</v>
      </c>
      <c r="E105" s="12">
        <v>1.5</v>
      </c>
      <c r="F105" s="11">
        <v>500</v>
      </c>
      <c r="G105" s="11">
        <f t="shared" si="1"/>
        <v>750</v>
      </c>
      <c r="H105" s="13"/>
    </row>
    <row r="106" s="1" customFormat="1" ht="31" customHeight="1" spans="1:8">
      <c r="A106" s="11">
        <v>104</v>
      </c>
      <c r="B106" s="11" t="s">
        <v>299</v>
      </c>
      <c r="C106" s="11" t="s">
        <v>360</v>
      </c>
      <c r="D106" s="11" t="s">
        <v>367</v>
      </c>
      <c r="E106" s="12">
        <v>9.7</v>
      </c>
      <c r="F106" s="11">
        <v>500</v>
      </c>
      <c r="G106" s="11">
        <f t="shared" si="1"/>
        <v>4850</v>
      </c>
      <c r="H106" s="13"/>
    </row>
    <row r="107" s="1" customFormat="1" ht="31" customHeight="1" spans="1:8">
      <c r="A107" s="11">
        <v>105</v>
      </c>
      <c r="B107" s="11" t="s">
        <v>299</v>
      </c>
      <c r="C107" s="11" t="s">
        <v>360</v>
      </c>
      <c r="D107" s="11" t="s">
        <v>368</v>
      </c>
      <c r="E107" s="12">
        <v>9</v>
      </c>
      <c r="F107" s="11">
        <v>500</v>
      </c>
      <c r="G107" s="11">
        <f t="shared" si="1"/>
        <v>4500</v>
      </c>
      <c r="H107" s="13"/>
    </row>
    <row r="108" s="1" customFormat="1" ht="31" customHeight="1" spans="1:8">
      <c r="A108" s="11">
        <v>106</v>
      </c>
      <c r="B108" s="11" t="s">
        <v>299</v>
      </c>
      <c r="C108" s="11" t="s">
        <v>360</v>
      </c>
      <c r="D108" s="11" t="s">
        <v>369</v>
      </c>
      <c r="E108" s="12">
        <v>12.3</v>
      </c>
      <c r="F108" s="11">
        <v>500</v>
      </c>
      <c r="G108" s="11">
        <f t="shared" si="1"/>
        <v>6150</v>
      </c>
      <c r="H108" s="13"/>
    </row>
    <row r="109" s="1" customFormat="1" ht="31" customHeight="1" spans="1:8">
      <c r="A109" s="11">
        <v>107</v>
      </c>
      <c r="B109" s="11" t="s">
        <v>299</v>
      </c>
      <c r="C109" s="11" t="s">
        <v>283</v>
      </c>
      <c r="D109" s="11" t="s">
        <v>370</v>
      </c>
      <c r="E109" s="12">
        <v>28</v>
      </c>
      <c r="F109" s="11">
        <v>500</v>
      </c>
      <c r="G109" s="11">
        <f t="shared" si="1"/>
        <v>14000</v>
      </c>
      <c r="H109" s="13"/>
    </row>
    <row r="110" s="1" customFormat="1" ht="31" customHeight="1" spans="1:8">
      <c r="A110" s="11">
        <v>108</v>
      </c>
      <c r="B110" s="11" t="s">
        <v>299</v>
      </c>
      <c r="C110" s="11" t="s">
        <v>283</v>
      </c>
      <c r="D110" s="11" t="s">
        <v>371</v>
      </c>
      <c r="E110" s="12">
        <v>60</v>
      </c>
      <c r="F110" s="11">
        <v>500</v>
      </c>
      <c r="G110" s="11">
        <f t="shared" si="1"/>
        <v>30000</v>
      </c>
      <c r="H110" s="13"/>
    </row>
    <row r="111" s="1" customFormat="1" ht="31" customHeight="1" spans="1:8">
      <c r="A111" s="11">
        <v>109</v>
      </c>
      <c r="B111" s="11" t="s">
        <v>299</v>
      </c>
      <c r="C111" s="11" t="s">
        <v>372</v>
      </c>
      <c r="D111" s="11" t="s">
        <v>373</v>
      </c>
      <c r="E111" s="12">
        <v>2</v>
      </c>
      <c r="F111" s="11">
        <v>500</v>
      </c>
      <c r="G111" s="11">
        <f t="shared" si="1"/>
        <v>1000</v>
      </c>
      <c r="H111" s="13"/>
    </row>
    <row r="112" s="1" customFormat="1" ht="31" customHeight="1" spans="1:8">
      <c r="A112" s="18" t="s">
        <v>374</v>
      </c>
      <c r="B112" s="19"/>
      <c r="C112" s="19"/>
      <c r="D112" s="19"/>
      <c r="E112" s="12">
        <f>SUM(E3:E111)</f>
        <v>2105.53</v>
      </c>
      <c r="F112" s="12"/>
      <c r="G112" s="12">
        <f>SUM(G3:G111)</f>
        <v>1052765</v>
      </c>
      <c r="H112" s="13"/>
    </row>
    <row r="113" s="1" customFormat="1" ht="21" customHeight="1" spans="1:4">
      <c r="A113" s="11"/>
      <c r="B113" s="20"/>
      <c r="C113" s="20"/>
      <c r="D113" s="20"/>
    </row>
    <row r="114" ht="21" customHeight="1"/>
    <row r="115" ht="21" customHeight="1"/>
    <row r="116" ht="21" customHeight="1"/>
  </sheetData>
  <mergeCells count="2">
    <mergeCell ref="A1:H1"/>
    <mergeCell ref="A112:D1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大格勒乡（更新换代） </vt:lpstr>
      <vt:lpstr>郭勒木德镇（更新换代）</vt:lpstr>
      <vt:lpstr>乌图美仁乡（更新换代）</vt:lpstr>
      <vt:lpstr>农垦集团（更新换代）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呵呵呵</cp:lastModifiedBy>
  <dcterms:created xsi:type="dcterms:W3CDTF">2016-12-02T08:54:00Z</dcterms:created>
  <dcterms:modified xsi:type="dcterms:W3CDTF">2025-11-13T10:29:10Z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AF53EC8C78F540F9A035B95878BA4DC5_13</vt:lpwstr>
  </property>
</Properties>
</file>