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非认证枸杞5000亩" sheetId="1" r:id="rId1"/>
    <sheet name="粮油994亩" sheetId="7" r:id="rId2"/>
    <sheet name="蔬菜616亩" sheetId="8" r:id="rId3"/>
    <sheet name="认证枸杞8180亩" sheetId="9" r:id="rId4"/>
    <sheet name="蔬菜水溶肥105.5亩" sheetId="10" r:id="rId5"/>
  </sheets>
  <definedNames>
    <definedName name="_xlnm.Print_Titles" localSheetId="0">非认证枸杞5000亩!$1:$1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<sst xmlns="http://schemas.openxmlformats.org/spreadsheetml/2006/main" count="1550" uniqueCount="553">
  <si>
    <t>2026年格尔木市化肥减量增效行动项目户情况及物化补贴发放名单
（非认证枸杞第二批）</t>
  </si>
  <si>
    <t>序号</t>
  </si>
  <si>
    <r>
      <t>村社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（分公司）</t>
    </r>
  </si>
  <si>
    <t>申报主体名称</t>
  </si>
  <si>
    <t>种植作物</t>
  </si>
  <si>
    <r>
      <t>项目面积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（亩）</t>
    </r>
  </si>
  <si>
    <t>物化补贴商品有机肥</t>
  </si>
  <si>
    <t>物化补贴有机叶面肥</t>
  </si>
  <si>
    <t>备注</t>
  </si>
  <si>
    <r>
      <t>补助标准（元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亩）</t>
    </r>
  </si>
  <si>
    <t>补助金额（元）</t>
  </si>
  <si>
    <t>郭镇中村一社</t>
  </si>
  <si>
    <t>虎金笑</t>
  </si>
  <si>
    <t>枸杞</t>
  </si>
  <si>
    <t>马福宝</t>
  </si>
  <si>
    <t>严得福</t>
  </si>
  <si>
    <t>牛进启</t>
  </si>
  <si>
    <t>严得录</t>
  </si>
  <si>
    <t>马富祥</t>
  </si>
  <si>
    <t>马生苍</t>
  </si>
  <si>
    <t>穆成林</t>
  </si>
  <si>
    <t>李贵龙</t>
  </si>
  <si>
    <t>马彦寿</t>
  </si>
  <si>
    <t>白铁柱</t>
  </si>
  <si>
    <t>李贵花</t>
  </si>
  <si>
    <t>马彦虎</t>
  </si>
  <si>
    <t>苏尕</t>
  </si>
  <si>
    <t>王海升</t>
  </si>
  <si>
    <t>马生才</t>
  </si>
  <si>
    <t>马彦山</t>
  </si>
  <si>
    <t>马岩良</t>
  </si>
  <si>
    <t>马有厂</t>
  </si>
  <si>
    <t>马占全</t>
  </si>
  <si>
    <t>李国栋</t>
  </si>
  <si>
    <t>牟成军</t>
  </si>
  <si>
    <t>马鹏</t>
  </si>
  <si>
    <t>苏开里目</t>
  </si>
  <si>
    <t>虎占业</t>
  </si>
  <si>
    <t>马存福</t>
  </si>
  <si>
    <t>马彦兴</t>
  </si>
  <si>
    <t>李国库</t>
  </si>
  <si>
    <t>穆成明</t>
  </si>
  <si>
    <t>马阿社</t>
  </si>
  <si>
    <t>马存虎</t>
  </si>
  <si>
    <t>马富才</t>
  </si>
  <si>
    <t>郭镇中村五社</t>
  </si>
  <si>
    <t>王启珍</t>
  </si>
  <si>
    <t>李生成</t>
  </si>
  <si>
    <t>沈良德</t>
  </si>
  <si>
    <t>井发亮</t>
  </si>
  <si>
    <t>李生君</t>
  </si>
  <si>
    <t>何花</t>
  </si>
  <si>
    <t>王啟才</t>
  </si>
  <si>
    <t>王宝虎</t>
  </si>
  <si>
    <t>王占刚</t>
  </si>
  <si>
    <t>王占玉</t>
  </si>
  <si>
    <t>井含才</t>
  </si>
  <si>
    <t>张有银</t>
  </si>
  <si>
    <t>吴国成</t>
  </si>
  <si>
    <t>李成林</t>
  </si>
  <si>
    <t>井发芳</t>
  </si>
  <si>
    <t>王生才</t>
  </si>
  <si>
    <t>王占荣</t>
  </si>
  <si>
    <t>王占帮</t>
  </si>
  <si>
    <t>李福有</t>
  </si>
  <si>
    <t>王生辉</t>
  </si>
  <si>
    <t>吴正文</t>
  </si>
  <si>
    <t>吴正卫</t>
  </si>
  <si>
    <t>井启勇</t>
  </si>
  <si>
    <t>井啟渊</t>
  </si>
  <si>
    <t>井含琴</t>
  </si>
  <si>
    <t>王新友</t>
  </si>
  <si>
    <t>井启鹏</t>
  </si>
  <si>
    <t>王占发</t>
  </si>
  <si>
    <t>卢世辉</t>
  </si>
  <si>
    <t>陈志明</t>
  </si>
  <si>
    <t>王启军</t>
  </si>
  <si>
    <t>陈国明</t>
  </si>
  <si>
    <t>陈生明</t>
  </si>
  <si>
    <t>陈占文</t>
  </si>
  <si>
    <t>董生云</t>
  </si>
  <si>
    <t>汪文菊</t>
  </si>
  <si>
    <t>杨永植</t>
  </si>
  <si>
    <t>赵双全</t>
  </si>
  <si>
    <t>汪军春</t>
  </si>
  <si>
    <t>陈云</t>
  </si>
  <si>
    <t>王新山</t>
  </si>
  <si>
    <t>祁万福</t>
  </si>
  <si>
    <t>孙长青</t>
  </si>
  <si>
    <t>汪文寿</t>
  </si>
  <si>
    <t>蔡宗莲</t>
  </si>
  <si>
    <t>祁正财</t>
  </si>
  <si>
    <t>张成贵</t>
  </si>
  <si>
    <t>周发清</t>
  </si>
  <si>
    <t>郭镇中村四社</t>
  </si>
  <si>
    <t>李俊</t>
  </si>
  <si>
    <t>赵春</t>
  </si>
  <si>
    <t>李明</t>
  </si>
  <si>
    <t>李东</t>
  </si>
  <si>
    <t>蔡贵虎</t>
  </si>
  <si>
    <t>蔡成安</t>
  </si>
  <si>
    <t>陈行智</t>
  </si>
  <si>
    <t>姚丰林</t>
  </si>
  <si>
    <t>李友兰</t>
  </si>
  <si>
    <t>郭镇中村二社</t>
  </si>
  <si>
    <t>蔡秀安</t>
  </si>
  <si>
    <t>汪玉花</t>
  </si>
  <si>
    <t>马永昌</t>
  </si>
  <si>
    <t>谢宗平</t>
  </si>
  <si>
    <t>李才</t>
  </si>
  <si>
    <t>祁国云</t>
  </si>
  <si>
    <t>汪得昌</t>
  </si>
  <si>
    <t>贾红奎</t>
  </si>
  <si>
    <t>马忠林</t>
  </si>
  <si>
    <t>贾红财</t>
  </si>
  <si>
    <t>贾红宾</t>
  </si>
  <si>
    <t>马孝</t>
  </si>
  <si>
    <t>张发祥</t>
  </si>
  <si>
    <t>马钢</t>
  </si>
  <si>
    <t>马虹</t>
  </si>
  <si>
    <t>李寿林</t>
  </si>
  <si>
    <t>袁克刚</t>
  </si>
  <si>
    <t>李成</t>
  </si>
  <si>
    <t>李万良</t>
  </si>
  <si>
    <t>李万恩</t>
  </si>
  <si>
    <t>汪占祯</t>
  </si>
  <si>
    <t>韩存梅</t>
  </si>
  <si>
    <t>申亚军</t>
  </si>
  <si>
    <t>井发祥</t>
  </si>
  <si>
    <t>侯万武</t>
  </si>
  <si>
    <t>赵有福</t>
  </si>
  <si>
    <t>刘祖文</t>
  </si>
  <si>
    <t>喇海忠</t>
  </si>
  <si>
    <t>王启兴</t>
  </si>
  <si>
    <t>白常福</t>
  </si>
  <si>
    <t>赵正德</t>
  </si>
  <si>
    <t>马英芝</t>
  </si>
  <si>
    <t>赵福全</t>
  </si>
  <si>
    <t>赵金全</t>
  </si>
  <si>
    <t>安桃花</t>
  </si>
  <si>
    <t>李英林</t>
  </si>
  <si>
    <t>王月选</t>
  </si>
  <si>
    <t>苏培山</t>
  </si>
  <si>
    <t>王进福</t>
  </si>
  <si>
    <t>冶成才</t>
  </si>
  <si>
    <t>马彦花</t>
  </si>
  <si>
    <t>牛生军</t>
  </si>
  <si>
    <t>马占龙</t>
  </si>
  <si>
    <t>马国发</t>
  </si>
  <si>
    <t>马海宝</t>
  </si>
  <si>
    <t>马有莲</t>
  </si>
  <si>
    <t>马玉花</t>
  </si>
  <si>
    <t>马占明</t>
  </si>
  <si>
    <t>赵启库</t>
  </si>
  <si>
    <t>赵启寿</t>
  </si>
  <si>
    <t>王忠</t>
  </si>
  <si>
    <t>牛生旺</t>
  </si>
  <si>
    <t>马铭</t>
  </si>
  <si>
    <t>马生祥</t>
  </si>
  <si>
    <t>马科</t>
  </si>
  <si>
    <t>妥进宝</t>
  </si>
  <si>
    <t>牛生仓</t>
  </si>
  <si>
    <t>马占英</t>
  </si>
  <si>
    <t>冶洪文</t>
  </si>
  <si>
    <t>马占寿</t>
  </si>
  <si>
    <t>罗启贵</t>
  </si>
  <si>
    <t>马发军</t>
  </si>
  <si>
    <t>桑太祥</t>
  </si>
  <si>
    <t>马延龙</t>
  </si>
  <si>
    <t>马彦福</t>
  </si>
  <si>
    <t>李富忠</t>
  </si>
  <si>
    <t>沈文仓</t>
  </si>
  <si>
    <t>马永福</t>
  </si>
  <si>
    <t>冶廷财</t>
  </si>
  <si>
    <t>马雪梅</t>
  </si>
  <si>
    <t>马生宝</t>
  </si>
  <si>
    <t>马德仓</t>
  </si>
  <si>
    <t>李福全</t>
  </si>
  <si>
    <t>马青</t>
  </si>
  <si>
    <t>马延昭</t>
  </si>
  <si>
    <t>马友花</t>
  </si>
  <si>
    <t>冶月生</t>
  </si>
  <si>
    <t>马存寿</t>
  </si>
  <si>
    <t>马生青</t>
  </si>
  <si>
    <t>王海云</t>
  </si>
  <si>
    <t>马有芳</t>
  </si>
  <si>
    <t>马颜梅</t>
  </si>
  <si>
    <t>马文龙</t>
  </si>
  <si>
    <t>苏有龙</t>
  </si>
  <si>
    <t>马生全</t>
  </si>
  <si>
    <t>冶生梅</t>
  </si>
  <si>
    <t>马知吾</t>
  </si>
  <si>
    <t>马富珍</t>
  </si>
  <si>
    <t>马彦德</t>
  </si>
  <si>
    <t>马岩孝</t>
  </si>
  <si>
    <t>赵广花</t>
  </si>
  <si>
    <t>白应龙</t>
  </si>
  <si>
    <t>李占</t>
  </si>
  <si>
    <t>朵风花</t>
  </si>
  <si>
    <t>李成虎</t>
  </si>
  <si>
    <t>张文福</t>
  </si>
  <si>
    <t>宋吉林</t>
  </si>
  <si>
    <t>陈占凯</t>
  </si>
  <si>
    <t>解玉新</t>
  </si>
  <si>
    <t>张榜申</t>
  </si>
  <si>
    <t>马强</t>
  </si>
  <si>
    <t>谢宗明</t>
  </si>
  <si>
    <t>孙长峰</t>
  </si>
  <si>
    <t>李强林</t>
  </si>
  <si>
    <t>焦生奎</t>
  </si>
  <si>
    <t>陈玉华</t>
  </si>
  <si>
    <t>谢宗林</t>
  </si>
  <si>
    <t>张云</t>
  </si>
  <si>
    <t>李兴德</t>
  </si>
  <si>
    <t>白应贞</t>
  </si>
  <si>
    <t>祁新录</t>
  </si>
  <si>
    <t>王啟海</t>
  </si>
  <si>
    <t>李玉金</t>
  </si>
  <si>
    <t>莫武功</t>
  </si>
  <si>
    <t>王启录</t>
  </si>
  <si>
    <t>张秀琴</t>
  </si>
  <si>
    <t>马占云</t>
  </si>
  <si>
    <t>赵启苍</t>
  </si>
  <si>
    <t>马占林</t>
  </si>
  <si>
    <t>赵天昌</t>
  </si>
  <si>
    <t>马福元</t>
  </si>
  <si>
    <t>郭镇宝库村东社</t>
  </si>
  <si>
    <t>李银来</t>
  </si>
  <si>
    <t>李佩林</t>
  </si>
  <si>
    <t>吉文芳</t>
  </si>
  <si>
    <t>贺月清</t>
  </si>
  <si>
    <t>乔荣全</t>
  </si>
  <si>
    <t>杨莲庆</t>
  </si>
  <si>
    <t>李占旗</t>
  </si>
  <si>
    <t>李占红</t>
  </si>
  <si>
    <t>哈贵林</t>
  </si>
  <si>
    <t>哈主德</t>
  </si>
  <si>
    <t>贺秀清</t>
  </si>
  <si>
    <t>贺含炳</t>
  </si>
  <si>
    <t>贺德清</t>
  </si>
  <si>
    <t>李金良</t>
  </si>
  <si>
    <t>李忠山</t>
  </si>
  <si>
    <t>姚福寿</t>
  </si>
  <si>
    <t>哈元成</t>
  </si>
  <si>
    <t>乔志全</t>
  </si>
  <si>
    <t>乔占宏</t>
  </si>
  <si>
    <t>杨金山</t>
  </si>
  <si>
    <t>乔满贵</t>
  </si>
  <si>
    <t>李生来</t>
  </si>
  <si>
    <t>吉家保</t>
  </si>
  <si>
    <t>李风虎</t>
  </si>
  <si>
    <t>张发海</t>
  </si>
  <si>
    <t>李更来</t>
  </si>
  <si>
    <t>乔更寿</t>
  </si>
  <si>
    <t>乔根五</t>
  </si>
  <si>
    <t>李有文</t>
  </si>
  <si>
    <t>陈启山</t>
  </si>
  <si>
    <t>孙连生</t>
  </si>
  <si>
    <t>吉胜祥</t>
  </si>
  <si>
    <t>郭发明</t>
  </si>
  <si>
    <t>孙连德</t>
  </si>
  <si>
    <t>陈吉明</t>
  </si>
  <si>
    <t>陈吉德</t>
  </si>
  <si>
    <t>杨延龙</t>
  </si>
  <si>
    <t>李佩财</t>
  </si>
  <si>
    <t>李文秀</t>
  </si>
  <si>
    <t>李佩秀</t>
  </si>
  <si>
    <t>李佩兴</t>
  </si>
  <si>
    <t>贺春孙</t>
  </si>
  <si>
    <t>李成鼎</t>
  </si>
  <si>
    <t>哈维新</t>
  </si>
  <si>
    <t>吉文明</t>
  </si>
  <si>
    <t>李春生</t>
  </si>
  <si>
    <t>哈贵福</t>
  </si>
  <si>
    <t>杨双德</t>
  </si>
  <si>
    <t>李丁山</t>
  </si>
  <si>
    <t>李重清</t>
  </si>
  <si>
    <t>李先锋</t>
  </si>
  <si>
    <t>贺延清</t>
  </si>
  <si>
    <t>李玉林</t>
  </si>
  <si>
    <t>李连德</t>
  </si>
  <si>
    <t>彭常青</t>
  </si>
  <si>
    <t>杨玉山</t>
  </si>
  <si>
    <t>哈贵儿</t>
  </si>
  <si>
    <t>杨守林</t>
  </si>
  <si>
    <t>杨平安姐</t>
  </si>
  <si>
    <t>郭其将</t>
  </si>
  <si>
    <t>哈忠荣</t>
  </si>
  <si>
    <t>彭文德</t>
  </si>
  <si>
    <t>李永清</t>
  </si>
  <si>
    <t>杨文军</t>
  </si>
  <si>
    <t>杨学清</t>
  </si>
  <si>
    <t>吉玉清</t>
  </si>
  <si>
    <t>杨三柱</t>
  </si>
  <si>
    <t>李发福</t>
  </si>
  <si>
    <t>哈春孙</t>
  </si>
  <si>
    <t>彭元生</t>
  </si>
  <si>
    <t>陈秉海</t>
  </si>
  <si>
    <t>祝年英</t>
  </si>
  <si>
    <t>陈浩业</t>
  </si>
  <si>
    <t>孙秀莲</t>
  </si>
  <si>
    <t>乔文花</t>
  </si>
  <si>
    <t>李国兴</t>
  </si>
  <si>
    <t>李顺清</t>
  </si>
  <si>
    <t>李玉生</t>
  </si>
  <si>
    <t>彭元来</t>
  </si>
  <si>
    <t>陈生莲</t>
  </si>
  <si>
    <t>李风龙</t>
  </si>
  <si>
    <t>吉方明</t>
  </si>
  <si>
    <t>贺孝存</t>
  </si>
  <si>
    <t>郭镇宝库村西社</t>
  </si>
  <si>
    <t>李金海</t>
  </si>
  <si>
    <t>祁福海</t>
  </si>
  <si>
    <t>吉雪英</t>
  </si>
  <si>
    <t>拉富林</t>
  </si>
  <si>
    <t>陈正文</t>
  </si>
  <si>
    <t>代元国</t>
  </si>
  <si>
    <t>张宝</t>
  </si>
  <si>
    <t>张保柱</t>
  </si>
  <si>
    <t>陈长林</t>
  </si>
  <si>
    <t>李生财</t>
  </si>
  <si>
    <t>吉学兰</t>
  </si>
  <si>
    <t>陈晓顺</t>
  </si>
  <si>
    <t>乔占荣</t>
  </si>
  <si>
    <t>李春渊</t>
  </si>
  <si>
    <t>李成忠</t>
  </si>
  <si>
    <t>代国明</t>
  </si>
  <si>
    <t>刘永海</t>
  </si>
  <si>
    <t>乔元明</t>
  </si>
  <si>
    <t>代守财</t>
  </si>
  <si>
    <t>刘永鹏</t>
  </si>
  <si>
    <t>乔福成</t>
  </si>
  <si>
    <t>陈宝寿</t>
  </si>
  <si>
    <t>乔元索</t>
  </si>
  <si>
    <t>乔元良</t>
  </si>
  <si>
    <t>陈元清</t>
  </si>
  <si>
    <t>李顺全</t>
  </si>
  <si>
    <t>李顺海</t>
  </si>
  <si>
    <t>代吉德</t>
  </si>
  <si>
    <t>祁占海</t>
  </si>
  <si>
    <t>拉明全</t>
  </si>
  <si>
    <t>拉明晓</t>
  </si>
  <si>
    <t>陈存来</t>
  </si>
  <si>
    <t>乔维家</t>
  </si>
  <si>
    <t>乔成山</t>
  </si>
  <si>
    <t>祁生辉</t>
  </si>
  <si>
    <t>陈青良</t>
  </si>
  <si>
    <t>李金明</t>
  </si>
  <si>
    <t>李金录</t>
  </si>
  <si>
    <t>哈贵成</t>
  </si>
  <si>
    <t>代生贵</t>
  </si>
  <si>
    <t>陈双清</t>
  </si>
  <si>
    <t>代文明</t>
  </si>
  <si>
    <t>代三神保</t>
  </si>
  <si>
    <t>代国林</t>
  </si>
  <si>
    <t>刘永财</t>
  </si>
  <si>
    <t>李成德</t>
  </si>
  <si>
    <t>李长青</t>
  </si>
  <si>
    <t>李孝生</t>
  </si>
  <si>
    <t>拉应守</t>
  </si>
  <si>
    <t>哈春孙姐</t>
  </si>
  <si>
    <t>李顺林</t>
  </si>
  <si>
    <t>贺柱清</t>
  </si>
  <si>
    <t>李成军</t>
  </si>
  <si>
    <t>乔三成</t>
  </si>
  <si>
    <t>乔玉芳</t>
  </si>
  <si>
    <t>李尕成</t>
  </si>
  <si>
    <t>李成炳</t>
  </si>
  <si>
    <t>乔富海</t>
  </si>
  <si>
    <t>池莲兄</t>
  </si>
  <si>
    <t>陈国学</t>
  </si>
  <si>
    <t>陈国太</t>
  </si>
  <si>
    <t>陈发荣</t>
  </si>
  <si>
    <t>陈长生</t>
  </si>
  <si>
    <t>陈林</t>
  </si>
  <si>
    <t>李宝安</t>
  </si>
  <si>
    <t>陈明青</t>
  </si>
  <si>
    <t>陈明录</t>
  </si>
  <si>
    <t>杨尕娘</t>
  </si>
  <si>
    <t>陈国库</t>
  </si>
  <si>
    <t>张占云</t>
  </si>
  <si>
    <t>李金锋</t>
  </si>
  <si>
    <t>陈国仟</t>
  </si>
  <si>
    <t>陈来存</t>
  </si>
  <si>
    <t>乔占福</t>
  </si>
  <si>
    <t>黎文海</t>
  </si>
  <si>
    <t>陈寿山</t>
  </si>
  <si>
    <t>拉明德</t>
  </si>
  <si>
    <t>李太安</t>
  </si>
  <si>
    <t>陈芝寿</t>
  </si>
  <si>
    <t>张海贵</t>
  </si>
  <si>
    <t>贺宝庆</t>
  </si>
  <si>
    <t>乔增成</t>
  </si>
  <si>
    <t>李吉成</t>
  </si>
  <si>
    <t>李世良</t>
  </si>
  <si>
    <t>李顺德</t>
  </si>
  <si>
    <t>哈汉良</t>
  </si>
  <si>
    <t>哈维栋</t>
  </si>
  <si>
    <t>贺国清</t>
  </si>
  <si>
    <t>张雪英</t>
  </si>
  <si>
    <t>贺有财</t>
  </si>
  <si>
    <t>贺青俊</t>
  </si>
  <si>
    <t>贺生福</t>
  </si>
  <si>
    <t>陈清</t>
  </si>
  <si>
    <t>陈良玉</t>
  </si>
  <si>
    <t>陈天朋</t>
  </si>
  <si>
    <t>陈来桂</t>
  </si>
  <si>
    <t>贺长生</t>
  </si>
  <si>
    <t>李顺财</t>
  </si>
  <si>
    <t>陈贵清</t>
  </si>
  <si>
    <t>刘桂梅</t>
  </si>
  <si>
    <t>乔元库</t>
  </si>
  <si>
    <t>陈更玉</t>
  </si>
  <si>
    <t>李辉忠</t>
  </si>
  <si>
    <t>哈双德</t>
  </si>
  <si>
    <t>李九姐</t>
  </si>
  <si>
    <t>李金玉</t>
  </si>
  <si>
    <t>陈龙</t>
  </si>
  <si>
    <t>张银录</t>
  </si>
  <si>
    <t>陈占清</t>
  </si>
  <si>
    <t>陈海云</t>
  </si>
  <si>
    <t>陈更有</t>
  </si>
  <si>
    <t>张财</t>
  </si>
  <si>
    <t>合计</t>
  </si>
  <si>
    <t>2026年格尔木市化肥减量增效行动项目户情况及物化补贴发放名单
（粮油第二批）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</si>
  <si>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</si>
  <si>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（分公司）</t>
    </r>
  </si>
  <si>
    <r>
      <rPr>
        <b/>
        <sz val="12"/>
        <rFont val="宋体"/>
        <charset val="134"/>
      </rPr>
      <t>申报主体名称</t>
    </r>
  </si>
  <si>
    <r>
      <rPr>
        <b/>
        <sz val="12"/>
        <rFont val="宋体"/>
        <charset val="134"/>
      </rPr>
      <t>种植作物</t>
    </r>
  </si>
  <si>
    <r>
      <rPr>
        <b/>
        <sz val="12"/>
        <rFont val="宋体"/>
        <charset val="134"/>
      </rPr>
      <t>项目面积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（亩）</t>
    </r>
  </si>
  <si>
    <r>
      <rPr>
        <b/>
        <sz val="12"/>
        <rFont val="宋体"/>
        <charset val="0"/>
      </rPr>
      <t>物化补贴商品有机肥</t>
    </r>
  </si>
  <si>
    <r>
      <rPr>
        <b/>
        <sz val="12"/>
        <rFont val="宋体"/>
        <charset val="0"/>
      </rPr>
      <t>物化补贴叶面肥</t>
    </r>
  </si>
  <si>
    <r>
      <rPr>
        <b/>
        <sz val="12"/>
        <rFont val="宋体"/>
        <charset val="134"/>
      </rPr>
      <t>补助标准（元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亩）</t>
    </r>
  </si>
  <si>
    <r>
      <rPr>
        <b/>
        <sz val="12"/>
        <rFont val="宋体"/>
        <charset val="134"/>
      </rPr>
      <t>补助金额（元）</t>
    </r>
  </si>
  <si>
    <t>红柳村</t>
  </si>
  <si>
    <t>仁达枸杞种植专业合作社</t>
  </si>
  <si>
    <t>粮油</t>
  </si>
  <si>
    <t>2026年格尔木市化肥减量增效行动项目户情况及物化补贴发放名单
（蔬菜第二批）</t>
  </si>
  <si>
    <r>
      <rPr>
        <b/>
        <sz val="12"/>
        <rFont val="宋体"/>
        <charset val="134"/>
      </rPr>
      <t>备注</t>
    </r>
  </si>
  <si>
    <t>莴笋</t>
  </si>
  <si>
    <t>蔬菜</t>
  </si>
  <si>
    <t>青海泥之绿生态农业种植科技有限公司</t>
  </si>
  <si>
    <t>郭镇小岛村</t>
  </si>
  <si>
    <t>李福兰</t>
  </si>
  <si>
    <t>侯红喜</t>
  </si>
  <si>
    <t>武国成</t>
  </si>
  <si>
    <t>郭镇和谐村</t>
  </si>
  <si>
    <t>代俊礼</t>
  </si>
  <si>
    <t>冯金良</t>
  </si>
  <si>
    <t>冯阳东</t>
  </si>
  <si>
    <t>马成龙</t>
  </si>
  <si>
    <t>马有贤</t>
  </si>
  <si>
    <t>马占祥</t>
  </si>
  <si>
    <t>王维红</t>
  </si>
  <si>
    <t>杨维兴</t>
  </si>
  <si>
    <t>应忠明</t>
  </si>
  <si>
    <t>黄祖奎</t>
  </si>
  <si>
    <t>郭镇红柳村</t>
  </si>
  <si>
    <t>郭镇盐桥村一社</t>
  </si>
  <si>
    <t>魏占福</t>
  </si>
  <si>
    <t>张录</t>
  </si>
  <si>
    <t>葛云</t>
  </si>
  <si>
    <t>张德顺</t>
  </si>
  <si>
    <t>郭镇盐桥村二社</t>
  </si>
  <si>
    <t>蔡帮国</t>
  </si>
  <si>
    <t>蒜苗</t>
  </si>
  <si>
    <t>王攀</t>
  </si>
  <si>
    <t>小油菜</t>
  </si>
  <si>
    <t>沈玉花</t>
  </si>
  <si>
    <t>郭镇盐桥村四社</t>
  </si>
  <si>
    <t>石成寿</t>
  </si>
  <si>
    <t>甘蓝、甜菜、油麦菜</t>
  </si>
  <si>
    <t>吴生录</t>
  </si>
  <si>
    <t>韭菜</t>
  </si>
  <si>
    <t>李贵业</t>
  </si>
  <si>
    <t>大蒜</t>
  </si>
  <si>
    <t>马海麦</t>
  </si>
  <si>
    <t>薛文升</t>
  </si>
  <si>
    <t>胡萝卜、大葱</t>
  </si>
  <si>
    <t>祁得良</t>
  </si>
  <si>
    <t>葱蒜</t>
  </si>
  <si>
    <t>郭镇盐桥村三社</t>
  </si>
  <si>
    <t>张生彪</t>
  </si>
  <si>
    <t>王维英</t>
  </si>
  <si>
    <t>郭镇城北村</t>
  </si>
  <si>
    <t>杨春香</t>
  </si>
  <si>
    <t>大田蔬菜</t>
  </si>
  <si>
    <t>李生洪</t>
  </si>
  <si>
    <t>田福</t>
  </si>
  <si>
    <t>李生祥</t>
  </si>
  <si>
    <t>贾顺文</t>
  </si>
  <si>
    <t>谢雄邦</t>
  </si>
  <si>
    <t>马有良</t>
  </si>
  <si>
    <t>马有贵</t>
  </si>
  <si>
    <t>杨启奎</t>
  </si>
  <si>
    <t>毛晓明</t>
  </si>
  <si>
    <t>毛怕莫</t>
  </si>
  <si>
    <t>李万红</t>
  </si>
  <si>
    <t>权国禄</t>
  </si>
  <si>
    <t>李万仓</t>
  </si>
  <si>
    <t>魏永林</t>
  </si>
  <si>
    <t>陈雄德</t>
  </si>
  <si>
    <t>任魁章</t>
  </si>
  <si>
    <t>李多松</t>
  </si>
  <si>
    <t>胡得青</t>
  </si>
  <si>
    <t>汪维金</t>
  </si>
  <si>
    <t>孙兰宗</t>
  </si>
  <si>
    <t>陈延德</t>
  </si>
  <si>
    <t>李军</t>
  </si>
  <si>
    <t>李文荣</t>
  </si>
  <si>
    <t>陈存</t>
  </si>
  <si>
    <t>韩洪福</t>
  </si>
  <si>
    <t>宋成福</t>
  </si>
  <si>
    <t>李多生</t>
  </si>
  <si>
    <t>李多成</t>
  </si>
  <si>
    <t>赵金录</t>
  </si>
  <si>
    <t>辛元奎</t>
  </si>
  <si>
    <t>雪尕成</t>
  </si>
  <si>
    <t>芦发财</t>
  </si>
  <si>
    <t>李玉全</t>
  </si>
  <si>
    <t>吴国邦</t>
  </si>
  <si>
    <t>梁军贤</t>
  </si>
  <si>
    <t>芦永兴</t>
  </si>
  <si>
    <t>吴朝福</t>
  </si>
  <si>
    <t>赵洪沛</t>
  </si>
  <si>
    <t>文永萍</t>
  </si>
  <si>
    <t>任文军</t>
  </si>
  <si>
    <t>王有财</t>
  </si>
  <si>
    <t>黄柏静</t>
  </si>
  <si>
    <t>祁占星</t>
  </si>
  <si>
    <t>王万林</t>
  </si>
  <si>
    <t>丁军</t>
  </si>
  <si>
    <t>毛富臻</t>
  </si>
  <si>
    <t>2026年格尔木市化肥减量增效行动项目户情况及物化补贴发放名单
（认证枸杞第二批）</t>
  </si>
  <si>
    <r>
      <rPr>
        <b/>
        <sz val="12"/>
        <color indexed="8"/>
        <rFont val="宋体"/>
        <charset val="134"/>
      </rPr>
      <t>村社</t>
    </r>
    <r>
      <rPr>
        <b/>
        <sz val="12"/>
        <color rgb="FF000000"/>
        <rFont val="Times New Roman"/>
        <charset val="0"/>
      </rPr>
      <t xml:space="preserve">
</t>
    </r>
    <r>
      <rPr>
        <b/>
        <sz val="12"/>
        <color indexed="8"/>
        <rFont val="宋体"/>
        <charset val="134"/>
      </rPr>
      <t>（分公司）</t>
    </r>
  </si>
  <si>
    <r>
      <rPr>
        <b/>
        <sz val="12"/>
        <color rgb="FF000000"/>
        <rFont val="宋体"/>
        <charset val="134"/>
      </rPr>
      <t>项目面积</t>
    </r>
    <r>
      <rPr>
        <b/>
        <sz val="12"/>
        <color rgb="FF000000"/>
        <rFont val="Times New Roman"/>
        <charset val="0"/>
      </rPr>
      <t xml:space="preserve">
</t>
    </r>
    <r>
      <rPr>
        <b/>
        <sz val="12"/>
        <color rgb="FF000000"/>
        <rFont val="宋体"/>
        <charset val="134"/>
      </rPr>
      <t>（亩）</t>
    </r>
  </si>
  <si>
    <r>
      <rPr>
        <b/>
        <sz val="12"/>
        <rFont val="宋体"/>
        <charset val="0"/>
      </rPr>
      <t>物化补贴有机叶面肥</t>
    </r>
  </si>
  <si>
    <t>郭镇拖拉海村</t>
  </si>
  <si>
    <t>芝润农林科技开发有限公司</t>
  </si>
  <si>
    <t>绿色枸杞</t>
  </si>
  <si>
    <t>郭镇新乐村</t>
  </si>
  <si>
    <t>新盛牛羊养殖合作社</t>
  </si>
  <si>
    <t>郭勒木德镇</t>
  </si>
  <si>
    <t>归园田居家庭农场</t>
  </si>
  <si>
    <t>郭镇民康村</t>
  </si>
  <si>
    <t>春之绿商贸有限责任公司</t>
  </si>
  <si>
    <r>
      <rPr>
        <b/>
        <sz val="12"/>
        <color indexed="8"/>
        <rFont val="宋体"/>
        <charset val="134"/>
      </rPr>
      <t>合</t>
    </r>
    <r>
      <rPr>
        <b/>
        <sz val="12"/>
        <color indexed="8"/>
        <rFont val="Times New Roman"/>
        <charset val="0"/>
      </rPr>
      <t xml:space="preserve">    </t>
    </r>
    <r>
      <rPr>
        <b/>
        <sz val="12"/>
        <color indexed="8"/>
        <rFont val="宋体"/>
        <charset val="134"/>
      </rPr>
      <t>计</t>
    </r>
  </si>
  <si>
    <t>2026年格尔木市化肥减量增效行动项目户情况及物化补贴发放名单
（蔬菜水溶肥第二批）</t>
  </si>
  <si>
    <t>村社（分公司）</t>
  </si>
  <si>
    <r>
      <rPr>
        <b/>
        <sz val="12"/>
        <rFont val="宋体"/>
        <charset val="0"/>
      </rPr>
      <t>项目面积（亩）</t>
    </r>
  </si>
  <si>
    <r>
      <rPr>
        <b/>
        <sz val="12"/>
        <rFont val="宋体"/>
        <charset val="134"/>
      </rPr>
      <t>总补助金额（元）</t>
    </r>
  </si>
  <si>
    <r>
      <rPr>
        <sz val="12"/>
        <color theme="1"/>
        <rFont val="宋体"/>
        <charset val="134"/>
      </rPr>
      <t>蔬菜</t>
    </r>
  </si>
  <si>
    <t>宝库村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</si>
</sst>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58">
    <font>
      <sz val="12"/>
      <name val="宋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color rgb="FF333333"/>
      <name val="Times New Roman"/>
      <charset val="0"/>
    </font>
    <font>
      <b/>
      <sz val="12"/>
      <color indexed="8"/>
      <name val="宋体"/>
      <charset val="134"/>
    </font>
    <font>
      <b/>
      <sz val="12"/>
      <color rgb="FF000000"/>
      <name val="Times New Roman"/>
      <charset val="134"/>
    </font>
    <font>
      <sz val="12"/>
      <color rgb="FF333333"/>
      <name val="宋体"/>
      <charset val="0"/>
    </font>
    <font>
      <sz val="12"/>
      <color rgb="FF333333"/>
      <name val="Times New Roman"/>
      <charset val="134"/>
    </font>
    <font>
      <sz val="12"/>
      <color rgb="FF000000"/>
      <name val="Times New Roman"/>
      <charset val="0"/>
    </font>
    <font>
      <b/>
      <sz val="12"/>
      <color rgb="FF000000"/>
      <name val="Times New Roman"/>
      <charset val="0"/>
    </font>
    <font>
      <sz val="16"/>
      <name val="宋体"/>
      <charset val="134"/>
    </font>
    <font>
      <sz val="16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0"/>
    </font>
    <font>
      <sz val="12"/>
      <color rgb="FF333333"/>
      <name val="宋体"/>
      <charset val="134"/>
    </font>
    <font>
      <sz val="12"/>
      <color indexed="63"/>
      <name val="宋体"/>
      <charset val="134"/>
    </font>
    <font>
      <sz val="12"/>
      <color rgb="FF000000"/>
      <name val="Times New Roman"/>
      <family val="1"/>
      <charset val="0"/>
    </font>
    <font>
      <sz val="12"/>
      <name val="宋体"/>
      <family val="1"/>
      <charset val="0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0"/>
    </font>
    <font>
      <b/>
      <sz val="12"/>
      <color rgb="FF000000"/>
      <name val="宋体"/>
      <charset val="0"/>
    </font>
    <font>
      <b/>
      <sz val="12"/>
      <color rgb="FF333333"/>
      <name val="Times New Roman"/>
      <charset val="0"/>
    </font>
    <font>
      <b/>
      <sz val="12"/>
      <color theme="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8"/>
      <name val="Times New Roman"/>
      <charset val="0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" borderId="7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" borderId="10" applyNumberFormat="0" applyAlignment="0" applyProtection="0">
      <alignment vertical="center"/>
    </xf>
    <xf numFmtId="0" fontId="48" fillId="4" borderId="11" applyNumberFormat="0" applyAlignment="0" applyProtection="0">
      <alignment vertical="center"/>
    </xf>
    <xf numFmtId="0" fontId="49" fillId="4" borderId="10" applyNumberFormat="0" applyAlignment="0" applyProtection="0">
      <alignment vertical="center"/>
    </xf>
    <xf numFmtId="0" fontId="50" fillId="5" borderId="12" applyNumberFormat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 wrapText="1"/>
    </xf>
    <xf numFmtId="0" fontId="8" fillId="0" borderId="1" xfId="4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176" fontId="3" fillId="0" borderId="0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176" fontId="17" fillId="0" borderId="0" xfId="0" applyNumberFormat="1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/>
    <xf numFmtId="0" fontId="4" fillId="0" borderId="0" xfId="0" applyFont="1">
      <alignment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7" fontId="20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77" fontId="8" fillId="0" borderId="0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178" fontId="2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center" vertical="center"/>
    </xf>
    <xf numFmtId="178" fontId="28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177" fontId="3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8" fillId="0" borderId="0" xfId="0" applyFont="1" applyFill="1" applyBorder="1" applyAlignment="1">
      <alignment vertical="center"/>
    </xf>
    <xf numFmtId="0" fontId="34" fillId="0" borderId="1" xfId="0" applyFont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 vertical="center"/>
    </xf>
    <xf numFmtId="0" fontId="35" fillId="0" borderId="5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46B0E3B8-B445-4498-97FB-A7A9E58944F8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FFFFFF"/>
      <color rgb="00FFFF00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413"/>
  <sheetViews>
    <sheetView tabSelected="1" workbookViewId="0">
      <selection activeCell="E174" sqref="E174"/>
    </sheetView>
  </sheetViews>
  <sheetFormatPr defaultColWidth="9" defaultRowHeight="15.75"/>
  <cols>
    <col min="1" max="1" width="7.5" style="21" customWidth="1"/>
    <col min="2" max="2" width="15.875" style="21" customWidth="1"/>
    <col min="3" max="3" width="18.625" style="21" customWidth="1"/>
    <col min="4" max="4" width="10.875" style="21" customWidth="1"/>
    <col min="5" max="5" width="11" style="21" customWidth="1"/>
    <col min="6" max="6" width="12" style="21" customWidth="1"/>
    <col min="7" max="7" width="10.625" style="21" customWidth="1"/>
    <col min="8" max="8" width="11.25" style="21" customWidth="1"/>
    <col min="9" max="9" width="9.75" style="21" customWidth="1"/>
    <col min="10" max="10" width="11.375" style="21" customWidth="1"/>
    <col min="11" max="16384" width="9" style="21"/>
  </cols>
  <sheetData>
    <row r="1" ht="56" customHeight="1" spans="1:25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Format="1" ht="27" customHeight="1" spans="1:25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8" t="s">
        <v>6</v>
      </c>
      <c r="G2" s="26"/>
      <c r="H2" s="58" t="s">
        <v>7</v>
      </c>
      <c r="I2" s="26"/>
      <c r="J2" s="5" t="s">
        <v>8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</row>
    <row r="3" s="83" customFormat="1" ht="33" customHeight="1" spans="1:255">
      <c r="A3" s="6"/>
      <c r="B3" s="6"/>
      <c r="C3" s="6"/>
      <c r="D3" s="6"/>
      <c r="E3" s="6"/>
      <c r="F3" s="56" t="s">
        <v>9</v>
      </c>
      <c r="G3" s="56" t="s">
        <v>10</v>
      </c>
      <c r="H3" s="56" t="s">
        <v>9</v>
      </c>
      <c r="I3" s="56" t="s">
        <v>10</v>
      </c>
      <c r="J3" s="6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84"/>
      <c r="CD3" s="84"/>
      <c r="CE3" s="84"/>
      <c r="CF3" s="84"/>
      <c r="CG3" s="84"/>
      <c r="CH3" s="84"/>
      <c r="CI3" s="84"/>
      <c r="CJ3" s="84"/>
      <c r="CK3" s="84"/>
      <c r="CL3" s="84"/>
      <c r="CM3" s="84"/>
      <c r="CN3" s="84"/>
      <c r="CO3" s="84"/>
      <c r="CP3" s="84"/>
      <c r="CQ3" s="84"/>
      <c r="CR3" s="84"/>
      <c r="CS3" s="84"/>
      <c r="CT3" s="84"/>
      <c r="CU3" s="84"/>
      <c r="CV3" s="84"/>
      <c r="CW3" s="84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  <c r="DL3" s="84"/>
      <c r="DM3" s="84"/>
      <c r="DN3" s="84"/>
      <c r="DO3" s="84"/>
      <c r="DP3" s="84"/>
      <c r="DQ3" s="84"/>
      <c r="DR3" s="84"/>
      <c r="DS3" s="84"/>
      <c r="DT3" s="84"/>
      <c r="DU3" s="84"/>
      <c r="DV3" s="84"/>
      <c r="DW3" s="84"/>
      <c r="DX3" s="84"/>
      <c r="DY3" s="84"/>
      <c r="DZ3" s="84"/>
      <c r="EA3" s="84"/>
      <c r="EB3" s="84"/>
      <c r="EC3" s="84"/>
      <c r="ED3" s="84"/>
      <c r="EE3" s="84"/>
      <c r="EF3" s="84"/>
      <c r="EG3" s="84"/>
      <c r="EH3" s="84"/>
      <c r="EI3" s="84"/>
      <c r="EJ3" s="84"/>
      <c r="EK3" s="84"/>
      <c r="EL3" s="84"/>
      <c r="EM3" s="84"/>
      <c r="EN3" s="84"/>
      <c r="EO3" s="84"/>
      <c r="EP3" s="84"/>
      <c r="EQ3" s="84"/>
      <c r="ER3" s="84"/>
      <c r="ES3" s="84"/>
      <c r="ET3" s="84"/>
      <c r="EU3" s="84"/>
      <c r="EV3" s="84"/>
      <c r="EW3" s="84"/>
      <c r="EX3" s="84"/>
      <c r="EY3" s="84"/>
      <c r="EZ3" s="84"/>
      <c r="FA3" s="84"/>
      <c r="FB3" s="84"/>
      <c r="FC3" s="84"/>
      <c r="FD3" s="84"/>
      <c r="FE3" s="84"/>
      <c r="FF3" s="84"/>
      <c r="FG3" s="84"/>
      <c r="FH3" s="84"/>
      <c r="FI3" s="84"/>
      <c r="FJ3" s="84"/>
      <c r="FK3" s="84"/>
      <c r="FL3" s="84"/>
      <c r="FM3" s="84"/>
      <c r="FN3" s="84"/>
      <c r="FO3" s="84"/>
      <c r="FP3" s="84"/>
      <c r="FQ3" s="84"/>
      <c r="FR3" s="84"/>
      <c r="FS3" s="84"/>
      <c r="FT3" s="84"/>
      <c r="FU3" s="84"/>
      <c r="FV3" s="84"/>
      <c r="FW3" s="84"/>
      <c r="FX3" s="84"/>
      <c r="FY3" s="84"/>
      <c r="FZ3" s="84"/>
      <c r="GA3" s="84"/>
      <c r="GB3" s="84"/>
      <c r="GC3" s="84"/>
      <c r="GD3" s="84"/>
      <c r="GE3" s="84"/>
      <c r="GF3" s="84"/>
      <c r="GG3" s="84"/>
      <c r="GH3" s="84"/>
      <c r="GI3" s="84"/>
      <c r="GJ3" s="84"/>
      <c r="GK3" s="84"/>
      <c r="GL3" s="84"/>
      <c r="GM3" s="84"/>
      <c r="GN3" s="84"/>
      <c r="GO3" s="84"/>
      <c r="GP3" s="84"/>
      <c r="GQ3" s="84"/>
      <c r="GR3" s="84"/>
      <c r="GS3" s="84"/>
      <c r="GT3" s="84"/>
      <c r="GU3" s="84"/>
      <c r="GV3" s="84"/>
      <c r="GW3" s="84"/>
      <c r="GX3" s="84"/>
      <c r="GY3" s="84"/>
      <c r="GZ3" s="84"/>
      <c r="HA3" s="84"/>
      <c r="HB3" s="84"/>
      <c r="HC3" s="84"/>
      <c r="HD3" s="84"/>
      <c r="HE3" s="84"/>
      <c r="HF3" s="84"/>
      <c r="HG3" s="84"/>
      <c r="HH3" s="84"/>
      <c r="HI3" s="84"/>
      <c r="HJ3" s="84"/>
      <c r="HK3" s="84"/>
      <c r="HL3" s="84"/>
      <c r="HM3" s="84"/>
      <c r="HN3" s="84"/>
      <c r="HO3" s="84"/>
      <c r="HP3" s="84"/>
      <c r="HQ3" s="84"/>
      <c r="HR3" s="84"/>
      <c r="HS3" s="84"/>
      <c r="HT3" s="84"/>
      <c r="HU3" s="84"/>
      <c r="HV3" s="84"/>
      <c r="HW3" s="84"/>
      <c r="HX3" s="84"/>
      <c r="HY3" s="84"/>
      <c r="HZ3" s="84"/>
      <c r="IA3" s="84"/>
      <c r="IB3" s="84"/>
      <c r="IC3" s="84"/>
      <c r="ID3" s="84"/>
      <c r="IE3" s="84"/>
      <c r="IF3" s="84"/>
      <c r="IG3" s="84"/>
      <c r="IH3" s="84"/>
      <c r="II3" s="84"/>
      <c r="IJ3" s="84"/>
      <c r="IK3" s="84"/>
      <c r="IL3" s="84"/>
      <c r="IM3" s="84"/>
      <c r="IN3" s="84"/>
      <c r="IO3" s="84"/>
      <c r="IP3" s="84"/>
      <c r="IQ3" s="84"/>
      <c r="IR3" s="84"/>
      <c r="IS3" s="84"/>
      <c r="IT3" s="84"/>
      <c r="IU3" s="84"/>
    </row>
    <row r="4" s="21" customFormat="1" ht="28" customHeight="1" spans="1:255">
      <c r="A4" s="13">
        <v>1</v>
      </c>
      <c r="B4" s="90" t="s">
        <v>11</v>
      </c>
      <c r="C4" s="90" t="s">
        <v>12</v>
      </c>
      <c r="D4" s="90" t="s">
        <v>13</v>
      </c>
      <c r="E4" s="13">
        <v>18.97</v>
      </c>
      <c r="F4" s="13">
        <v>70</v>
      </c>
      <c r="G4" s="13">
        <f>E4*F4</f>
        <v>1327.9</v>
      </c>
      <c r="H4" s="13">
        <v>9</v>
      </c>
      <c r="I4" s="13">
        <f>E4*H4</f>
        <v>170.73</v>
      </c>
      <c r="J4" s="13"/>
    </row>
    <row r="5" s="21" customFormat="1" ht="28" customHeight="1" spans="1:255">
      <c r="A5" s="13">
        <v>2</v>
      </c>
      <c r="B5" s="90" t="s">
        <v>11</v>
      </c>
      <c r="C5" s="90" t="s">
        <v>14</v>
      </c>
      <c r="D5" s="90" t="s">
        <v>13</v>
      </c>
      <c r="E5" s="13">
        <v>29.64</v>
      </c>
      <c r="F5" s="13">
        <v>70</v>
      </c>
      <c r="G5" s="13">
        <f>E5*F5</f>
        <v>2074.8</v>
      </c>
      <c r="H5" s="13">
        <v>9</v>
      </c>
      <c r="I5" s="13">
        <f>E5*H5</f>
        <v>266.76</v>
      </c>
      <c r="J5" s="13"/>
    </row>
    <row r="6" s="21" customFormat="1" ht="28" customHeight="1" spans="1:255">
      <c r="A6" s="13">
        <v>3</v>
      </c>
      <c r="B6" s="90" t="s">
        <v>11</v>
      </c>
      <c r="C6" s="90" t="s">
        <v>15</v>
      </c>
      <c r="D6" s="90" t="s">
        <v>13</v>
      </c>
      <c r="E6" s="13">
        <v>9</v>
      </c>
      <c r="F6" s="13">
        <v>70</v>
      </c>
      <c r="G6" s="13">
        <f t="shared" ref="G6:G69" si="0">E6*F6</f>
        <v>630</v>
      </c>
      <c r="H6" s="13">
        <v>9</v>
      </c>
      <c r="I6" s="13">
        <f t="shared" ref="I6:I69" si="1">E6*H6</f>
        <v>81</v>
      </c>
      <c r="J6" s="13"/>
    </row>
    <row r="7" s="21" customFormat="1" ht="28" customHeight="1" spans="1:255">
      <c r="A7" s="13">
        <v>4</v>
      </c>
      <c r="B7" s="90" t="s">
        <v>11</v>
      </c>
      <c r="C7" s="90" t="s">
        <v>16</v>
      </c>
      <c r="D7" s="90" t="s">
        <v>13</v>
      </c>
      <c r="E7" s="13">
        <v>9.67</v>
      </c>
      <c r="F7" s="13">
        <v>70</v>
      </c>
      <c r="G7" s="13">
        <f t="shared" si="0"/>
        <v>676.9</v>
      </c>
      <c r="H7" s="13">
        <v>9</v>
      </c>
      <c r="I7" s="13">
        <f t="shared" si="1"/>
        <v>87.03</v>
      </c>
      <c r="J7" s="13"/>
    </row>
    <row r="8" s="21" customFormat="1" ht="28" customHeight="1" spans="1:255">
      <c r="A8" s="13">
        <v>5</v>
      </c>
      <c r="B8" s="90" t="s">
        <v>11</v>
      </c>
      <c r="C8" s="90" t="s">
        <v>17</v>
      </c>
      <c r="D8" s="90" t="s">
        <v>13</v>
      </c>
      <c r="E8" s="13">
        <v>4.23</v>
      </c>
      <c r="F8" s="13">
        <v>70</v>
      </c>
      <c r="G8" s="13">
        <f t="shared" si="0"/>
        <v>296.1</v>
      </c>
      <c r="H8" s="13">
        <v>9</v>
      </c>
      <c r="I8" s="13">
        <f t="shared" si="1"/>
        <v>38.07</v>
      </c>
      <c r="J8" s="13"/>
    </row>
    <row r="9" s="21" customFormat="1" ht="28" customHeight="1" spans="1:255">
      <c r="A9" s="13">
        <v>6</v>
      </c>
      <c r="B9" s="90" t="s">
        <v>11</v>
      </c>
      <c r="C9" s="90" t="s">
        <v>18</v>
      </c>
      <c r="D9" s="90" t="s">
        <v>13</v>
      </c>
      <c r="E9" s="13">
        <v>11.64</v>
      </c>
      <c r="F9" s="13">
        <v>70</v>
      </c>
      <c r="G9" s="13">
        <f t="shared" si="0"/>
        <v>814.8</v>
      </c>
      <c r="H9" s="13">
        <v>9</v>
      </c>
      <c r="I9" s="13">
        <f t="shared" si="1"/>
        <v>104.76</v>
      </c>
      <c r="J9" s="13"/>
    </row>
    <row r="10" s="21" customFormat="1" ht="28" customHeight="1" spans="1:255">
      <c r="A10" s="13">
        <v>7</v>
      </c>
      <c r="B10" s="90" t="s">
        <v>11</v>
      </c>
      <c r="C10" s="90" t="s">
        <v>19</v>
      </c>
      <c r="D10" s="90" t="s">
        <v>13</v>
      </c>
      <c r="E10" s="13">
        <v>7.86</v>
      </c>
      <c r="F10" s="13">
        <v>70</v>
      </c>
      <c r="G10" s="13">
        <f t="shared" si="0"/>
        <v>550.2</v>
      </c>
      <c r="H10" s="13">
        <v>9</v>
      </c>
      <c r="I10" s="13">
        <f t="shared" si="1"/>
        <v>70.74</v>
      </c>
      <c r="J10" s="13"/>
    </row>
    <row r="11" s="21" customFormat="1" ht="28" customHeight="1" spans="1:255">
      <c r="A11" s="13">
        <v>8</v>
      </c>
      <c r="B11" s="90" t="s">
        <v>11</v>
      </c>
      <c r="C11" s="90" t="s">
        <v>20</v>
      </c>
      <c r="D11" s="90" t="s">
        <v>13</v>
      </c>
      <c r="E11" s="13">
        <v>15.44</v>
      </c>
      <c r="F11" s="13">
        <v>70</v>
      </c>
      <c r="G11" s="13">
        <f t="shared" si="0"/>
        <v>1080.8</v>
      </c>
      <c r="H11" s="13">
        <v>9</v>
      </c>
      <c r="I11" s="13">
        <f t="shared" si="1"/>
        <v>138.96</v>
      </c>
      <c r="J11" s="13"/>
    </row>
    <row r="12" s="21" customFormat="1" ht="28" customHeight="1" spans="1:255">
      <c r="A12" s="13">
        <v>9</v>
      </c>
      <c r="B12" s="90" t="s">
        <v>11</v>
      </c>
      <c r="C12" s="90" t="s">
        <v>21</v>
      </c>
      <c r="D12" s="90" t="s">
        <v>13</v>
      </c>
      <c r="E12" s="13">
        <v>2.07</v>
      </c>
      <c r="F12" s="13">
        <v>70</v>
      </c>
      <c r="G12" s="13">
        <f t="shared" si="0"/>
        <v>144.9</v>
      </c>
      <c r="H12" s="13">
        <v>9</v>
      </c>
      <c r="I12" s="13">
        <f t="shared" si="1"/>
        <v>18.63</v>
      </c>
      <c r="J12" s="13"/>
    </row>
    <row r="13" s="21" customFormat="1" ht="28" customHeight="1" spans="1:255">
      <c r="A13" s="13">
        <v>10</v>
      </c>
      <c r="B13" s="90" t="s">
        <v>11</v>
      </c>
      <c r="C13" s="90" t="s">
        <v>22</v>
      </c>
      <c r="D13" s="90" t="s">
        <v>13</v>
      </c>
      <c r="E13" s="13">
        <v>10.26</v>
      </c>
      <c r="F13" s="13">
        <v>70</v>
      </c>
      <c r="G13" s="13">
        <f t="shared" si="0"/>
        <v>718.2</v>
      </c>
      <c r="H13" s="13">
        <v>9</v>
      </c>
      <c r="I13" s="13">
        <f t="shared" si="1"/>
        <v>92.34</v>
      </c>
      <c r="J13" s="13"/>
    </row>
    <row r="14" s="21" customFormat="1" ht="28" customHeight="1" spans="1:255">
      <c r="A14" s="13">
        <v>11</v>
      </c>
      <c r="B14" s="90" t="s">
        <v>11</v>
      </c>
      <c r="C14" s="90" t="s">
        <v>23</v>
      </c>
      <c r="D14" s="90" t="s">
        <v>13</v>
      </c>
      <c r="E14" s="13">
        <v>5.5</v>
      </c>
      <c r="F14" s="13">
        <v>70</v>
      </c>
      <c r="G14" s="13">
        <f t="shared" si="0"/>
        <v>385</v>
      </c>
      <c r="H14" s="13">
        <v>9</v>
      </c>
      <c r="I14" s="13">
        <f t="shared" si="1"/>
        <v>49.5</v>
      </c>
      <c r="J14" s="13"/>
    </row>
    <row r="15" s="21" customFormat="1" ht="28" customHeight="1" spans="1:255">
      <c r="A15" s="13">
        <v>12</v>
      </c>
      <c r="B15" s="90" t="s">
        <v>11</v>
      </c>
      <c r="C15" s="90" t="s">
        <v>24</v>
      </c>
      <c r="D15" s="90" t="s">
        <v>13</v>
      </c>
      <c r="E15" s="13">
        <v>21.47</v>
      </c>
      <c r="F15" s="13">
        <v>70</v>
      </c>
      <c r="G15" s="13">
        <f t="shared" si="0"/>
        <v>1502.9</v>
      </c>
      <c r="H15" s="13">
        <v>9</v>
      </c>
      <c r="I15" s="13">
        <f t="shared" si="1"/>
        <v>193.23</v>
      </c>
      <c r="J15" s="13"/>
    </row>
    <row r="16" s="21" customFormat="1" ht="28" customHeight="1" spans="1:255">
      <c r="A16" s="13">
        <v>13</v>
      </c>
      <c r="B16" s="90" t="s">
        <v>11</v>
      </c>
      <c r="C16" s="90" t="s">
        <v>25</v>
      </c>
      <c r="D16" s="90" t="s">
        <v>13</v>
      </c>
      <c r="E16" s="13">
        <v>8.69</v>
      </c>
      <c r="F16" s="13">
        <v>70</v>
      </c>
      <c r="G16" s="13">
        <f t="shared" si="0"/>
        <v>608.3</v>
      </c>
      <c r="H16" s="13">
        <v>9</v>
      </c>
      <c r="I16" s="13">
        <f t="shared" si="1"/>
        <v>78.21</v>
      </c>
      <c r="J16" s="13"/>
    </row>
    <row r="17" s="21" customFormat="1" ht="28" customHeight="1" spans="1:10">
      <c r="A17" s="13">
        <v>14</v>
      </c>
      <c r="B17" s="90" t="s">
        <v>11</v>
      </c>
      <c r="C17" s="90" t="s">
        <v>26</v>
      </c>
      <c r="D17" s="90" t="s">
        <v>13</v>
      </c>
      <c r="E17" s="13">
        <v>9.43</v>
      </c>
      <c r="F17" s="13">
        <v>70</v>
      </c>
      <c r="G17" s="13">
        <f t="shared" si="0"/>
        <v>660.1</v>
      </c>
      <c r="H17" s="13">
        <v>9</v>
      </c>
      <c r="I17" s="13">
        <f t="shared" si="1"/>
        <v>84.87</v>
      </c>
      <c r="J17" s="13"/>
    </row>
    <row r="18" s="21" customFormat="1" ht="28" customHeight="1" spans="1:10">
      <c r="A18" s="13">
        <v>15</v>
      </c>
      <c r="B18" s="90" t="s">
        <v>11</v>
      </c>
      <c r="C18" s="90" t="s">
        <v>27</v>
      </c>
      <c r="D18" s="90" t="s">
        <v>13</v>
      </c>
      <c r="E18" s="13">
        <v>2</v>
      </c>
      <c r="F18" s="13">
        <v>70</v>
      </c>
      <c r="G18" s="13">
        <f t="shared" si="0"/>
        <v>140</v>
      </c>
      <c r="H18" s="13">
        <v>9</v>
      </c>
      <c r="I18" s="13">
        <f t="shared" si="1"/>
        <v>18</v>
      </c>
      <c r="J18" s="13"/>
    </row>
    <row r="19" s="21" customFormat="1" ht="28" customHeight="1" spans="1:10">
      <c r="A19" s="13">
        <v>16</v>
      </c>
      <c r="B19" s="90" t="s">
        <v>11</v>
      </c>
      <c r="C19" s="90" t="s">
        <v>28</v>
      </c>
      <c r="D19" s="90" t="s">
        <v>13</v>
      </c>
      <c r="E19" s="13">
        <v>2.95</v>
      </c>
      <c r="F19" s="13">
        <v>70</v>
      </c>
      <c r="G19" s="13">
        <f t="shared" si="0"/>
        <v>206.5</v>
      </c>
      <c r="H19" s="13">
        <v>9</v>
      </c>
      <c r="I19" s="13">
        <f t="shared" si="1"/>
        <v>26.55</v>
      </c>
      <c r="J19" s="13"/>
    </row>
    <row r="20" s="21" customFormat="1" ht="28" customHeight="1" spans="1:10">
      <c r="A20" s="13">
        <v>17</v>
      </c>
      <c r="B20" s="90" t="s">
        <v>11</v>
      </c>
      <c r="C20" s="90" t="s">
        <v>29</v>
      </c>
      <c r="D20" s="90" t="s">
        <v>13</v>
      </c>
      <c r="E20" s="13">
        <v>8</v>
      </c>
      <c r="F20" s="13">
        <v>70</v>
      </c>
      <c r="G20" s="13">
        <f t="shared" si="0"/>
        <v>560</v>
      </c>
      <c r="H20" s="13">
        <v>9</v>
      </c>
      <c r="I20" s="13">
        <f t="shared" si="1"/>
        <v>72</v>
      </c>
      <c r="J20" s="13"/>
    </row>
    <row r="21" s="21" customFormat="1" ht="28" customHeight="1" spans="1:10">
      <c r="A21" s="13">
        <v>18</v>
      </c>
      <c r="B21" s="90" t="s">
        <v>11</v>
      </c>
      <c r="C21" s="90" t="s">
        <v>30</v>
      </c>
      <c r="D21" s="90" t="s">
        <v>13</v>
      </c>
      <c r="E21" s="13">
        <v>4.73</v>
      </c>
      <c r="F21" s="13">
        <v>70</v>
      </c>
      <c r="G21" s="13">
        <f t="shared" si="0"/>
        <v>331.1</v>
      </c>
      <c r="H21" s="13">
        <v>9</v>
      </c>
      <c r="I21" s="13">
        <f t="shared" si="1"/>
        <v>42.57</v>
      </c>
      <c r="J21" s="13"/>
    </row>
    <row r="22" s="21" customFormat="1" ht="28" customHeight="1" spans="1:10">
      <c r="A22" s="13">
        <v>19</v>
      </c>
      <c r="B22" s="90" t="s">
        <v>11</v>
      </c>
      <c r="C22" s="90" t="s">
        <v>31</v>
      </c>
      <c r="D22" s="90" t="s">
        <v>13</v>
      </c>
      <c r="E22" s="13">
        <v>10.26</v>
      </c>
      <c r="F22" s="13">
        <v>70</v>
      </c>
      <c r="G22" s="13">
        <f t="shared" si="0"/>
        <v>718.2</v>
      </c>
      <c r="H22" s="13">
        <v>9</v>
      </c>
      <c r="I22" s="13">
        <f t="shared" si="1"/>
        <v>92.34</v>
      </c>
      <c r="J22" s="13"/>
    </row>
    <row r="23" s="21" customFormat="1" ht="28" customHeight="1" spans="1:10">
      <c r="A23" s="13">
        <v>20</v>
      </c>
      <c r="B23" s="90" t="s">
        <v>11</v>
      </c>
      <c r="C23" s="90" t="s">
        <v>32</v>
      </c>
      <c r="D23" s="90" t="s">
        <v>13</v>
      </c>
      <c r="E23" s="13">
        <v>9</v>
      </c>
      <c r="F23" s="13">
        <v>70</v>
      </c>
      <c r="G23" s="13">
        <f t="shared" si="0"/>
        <v>630</v>
      </c>
      <c r="H23" s="13">
        <v>9</v>
      </c>
      <c r="I23" s="13">
        <f t="shared" si="1"/>
        <v>81</v>
      </c>
      <c r="J23" s="13"/>
    </row>
    <row r="24" s="21" customFormat="1" ht="28" customHeight="1" spans="1:10">
      <c r="A24" s="13">
        <v>21</v>
      </c>
      <c r="B24" s="90" t="s">
        <v>11</v>
      </c>
      <c r="C24" s="90" t="s">
        <v>33</v>
      </c>
      <c r="D24" s="90" t="s">
        <v>13</v>
      </c>
      <c r="E24" s="13">
        <v>4.56</v>
      </c>
      <c r="F24" s="13">
        <v>70</v>
      </c>
      <c r="G24" s="13">
        <f t="shared" si="0"/>
        <v>319.2</v>
      </c>
      <c r="H24" s="13">
        <v>9</v>
      </c>
      <c r="I24" s="13">
        <f t="shared" si="1"/>
        <v>41.04</v>
      </c>
      <c r="J24" s="13"/>
    </row>
    <row r="25" s="21" customFormat="1" ht="28" customHeight="1" spans="1:10">
      <c r="A25" s="13">
        <v>22</v>
      </c>
      <c r="B25" s="90" t="s">
        <v>11</v>
      </c>
      <c r="C25" s="90" t="s">
        <v>34</v>
      </c>
      <c r="D25" s="90" t="s">
        <v>13</v>
      </c>
      <c r="E25" s="13">
        <v>2.06</v>
      </c>
      <c r="F25" s="13">
        <v>70</v>
      </c>
      <c r="G25" s="13">
        <f t="shared" si="0"/>
        <v>144.2</v>
      </c>
      <c r="H25" s="13">
        <v>9</v>
      </c>
      <c r="I25" s="13">
        <f t="shared" si="1"/>
        <v>18.54</v>
      </c>
      <c r="J25" s="13"/>
    </row>
    <row r="26" s="21" customFormat="1" ht="28" customHeight="1" spans="1:10">
      <c r="A26" s="13">
        <v>23</v>
      </c>
      <c r="B26" s="90" t="s">
        <v>11</v>
      </c>
      <c r="C26" s="90" t="s">
        <v>35</v>
      </c>
      <c r="D26" s="90" t="s">
        <v>13</v>
      </c>
      <c r="E26" s="13">
        <v>12.2</v>
      </c>
      <c r="F26" s="13">
        <v>70</v>
      </c>
      <c r="G26" s="13">
        <f t="shared" si="0"/>
        <v>854</v>
      </c>
      <c r="H26" s="13">
        <v>9</v>
      </c>
      <c r="I26" s="13">
        <f t="shared" si="1"/>
        <v>109.8</v>
      </c>
      <c r="J26" s="13"/>
    </row>
    <row r="27" s="21" customFormat="1" ht="28" customHeight="1" spans="1:10">
      <c r="A27" s="13">
        <v>24</v>
      </c>
      <c r="B27" s="90" t="s">
        <v>11</v>
      </c>
      <c r="C27" s="90" t="s">
        <v>36</v>
      </c>
      <c r="D27" s="90" t="s">
        <v>13</v>
      </c>
      <c r="E27" s="13">
        <v>5.73</v>
      </c>
      <c r="F27" s="13">
        <v>70</v>
      </c>
      <c r="G27" s="13">
        <f t="shared" si="0"/>
        <v>401.1</v>
      </c>
      <c r="H27" s="13">
        <v>9</v>
      </c>
      <c r="I27" s="13">
        <f t="shared" si="1"/>
        <v>51.57</v>
      </c>
      <c r="J27" s="13"/>
    </row>
    <row r="28" s="21" customFormat="1" ht="28" customHeight="1" spans="1:10">
      <c r="A28" s="13">
        <v>25</v>
      </c>
      <c r="B28" s="90" t="s">
        <v>11</v>
      </c>
      <c r="C28" s="90" t="s">
        <v>37</v>
      </c>
      <c r="D28" s="90" t="s">
        <v>13</v>
      </c>
      <c r="E28" s="13">
        <v>4.67</v>
      </c>
      <c r="F28" s="13">
        <v>70</v>
      </c>
      <c r="G28" s="13">
        <f t="shared" si="0"/>
        <v>326.9</v>
      </c>
      <c r="H28" s="13">
        <v>9</v>
      </c>
      <c r="I28" s="13">
        <f t="shared" si="1"/>
        <v>42.03</v>
      </c>
      <c r="J28" s="13"/>
    </row>
    <row r="29" s="21" customFormat="1" ht="28" customHeight="1" spans="1:10">
      <c r="A29" s="13">
        <v>26</v>
      </c>
      <c r="B29" s="90" t="s">
        <v>11</v>
      </c>
      <c r="C29" s="90" t="s">
        <v>38</v>
      </c>
      <c r="D29" s="90" t="s">
        <v>13</v>
      </c>
      <c r="E29" s="13">
        <v>4.68</v>
      </c>
      <c r="F29" s="13">
        <v>70</v>
      </c>
      <c r="G29" s="13">
        <f t="shared" si="0"/>
        <v>327.6</v>
      </c>
      <c r="H29" s="13">
        <v>9</v>
      </c>
      <c r="I29" s="13">
        <f t="shared" si="1"/>
        <v>42.12</v>
      </c>
      <c r="J29" s="13"/>
    </row>
    <row r="30" s="21" customFormat="1" ht="28" customHeight="1" spans="1:10">
      <c r="A30" s="13">
        <v>27</v>
      </c>
      <c r="B30" s="90" t="s">
        <v>11</v>
      </c>
      <c r="C30" s="90" t="s">
        <v>39</v>
      </c>
      <c r="D30" s="90" t="s">
        <v>13</v>
      </c>
      <c r="E30" s="13">
        <v>5.62</v>
      </c>
      <c r="F30" s="13">
        <v>70</v>
      </c>
      <c r="G30" s="13">
        <f t="shared" si="0"/>
        <v>393.4</v>
      </c>
      <c r="H30" s="13">
        <v>9</v>
      </c>
      <c r="I30" s="13">
        <f t="shared" si="1"/>
        <v>50.58</v>
      </c>
      <c r="J30" s="13"/>
    </row>
    <row r="31" s="21" customFormat="1" ht="28" customHeight="1" spans="1:10">
      <c r="A31" s="13">
        <v>28</v>
      </c>
      <c r="B31" s="90" t="s">
        <v>11</v>
      </c>
      <c r="C31" s="90" t="s">
        <v>40</v>
      </c>
      <c r="D31" s="90" t="s">
        <v>13</v>
      </c>
      <c r="E31" s="13">
        <v>2.8</v>
      </c>
      <c r="F31" s="13">
        <v>70</v>
      </c>
      <c r="G31" s="13">
        <f t="shared" si="0"/>
        <v>196</v>
      </c>
      <c r="H31" s="13">
        <v>9</v>
      </c>
      <c r="I31" s="13">
        <f t="shared" si="1"/>
        <v>25.2</v>
      </c>
      <c r="J31" s="13"/>
    </row>
    <row r="32" s="21" customFormat="1" ht="28" customHeight="1" spans="1:10">
      <c r="A32" s="13">
        <v>29</v>
      </c>
      <c r="B32" s="90" t="s">
        <v>11</v>
      </c>
      <c r="C32" s="90" t="s">
        <v>41</v>
      </c>
      <c r="D32" s="90" t="s">
        <v>13</v>
      </c>
      <c r="E32" s="13">
        <v>8.41</v>
      </c>
      <c r="F32" s="13">
        <v>70</v>
      </c>
      <c r="G32" s="13">
        <f t="shared" si="0"/>
        <v>588.7</v>
      </c>
      <c r="H32" s="13">
        <v>9</v>
      </c>
      <c r="I32" s="13">
        <f t="shared" si="1"/>
        <v>75.69</v>
      </c>
      <c r="J32" s="13"/>
    </row>
    <row r="33" s="21" customFormat="1" ht="28" customHeight="1" spans="1:10">
      <c r="A33" s="13">
        <v>30</v>
      </c>
      <c r="B33" s="90" t="s">
        <v>11</v>
      </c>
      <c r="C33" s="90" t="s">
        <v>42</v>
      </c>
      <c r="D33" s="90" t="s">
        <v>13</v>
      </c>
      <c r="E33" s="13">
        <v>1</v>
      </c>
      <c r="F33" s="13">
        <v>70</v>
      </c>
      <c r="G33" s="13">
        <f t="shared" si="0"/>
        <v>70</v>
      </c>
      <c r="H33" s="13">
        <v>9</v>
      </c>
      <c r="I33" s="13">
        <f t="shared" si="1"/>
        <v>9</v>
      </c>
      <c r="J33" s="13"/>
    </row>
    <row r="34" s="21" customFormat="1" ht="28" customHeight="1" spans="1:10">
      <c r="A34" s="13">
        <v>31</v>
      </c>
      <c r="B34" s="90" t="s">
        <v>11</v>
      </c>
      <c r="C34" s="90" t="s">
        <v>43</v>
      </c>
      <c r="D34" s="90" t="s">
        <v>13</v>
      </c>
      <c r="E34" s="13">
        <v>12.15</v>
      </c>
      <c r="F34" s="13">
        <v>70</v>
      </c>
      <c r="G34" s="13">
        <f t="shared" si="0"/>
        <v>850.5</v>
      </c>
      <c r="H34" s="13">
        <v>9</v>
      </c>
      <c r="I34" s="13">
        <f t="shared" si="1"/>
        <v>109.35</v>
      </c>
      <c r="J34" s="13"/>
    </row>
    <row r="35" s="21" customFormat="1" ht="28" customHeight="1" spans="1:10">
      <c r="A35" s="13">
        <v>32</v>
      </c>
      <c r="B35" s="90" t="s">
        <v>11</v>
      </c>
      <c r="C35" s="90" t="s">
        <v>44</v>
      </c>
      <c r="D35" s="90" t="s">
        <v>13</v>
      </c>
      <c r="E35" s="13">
        <v>5.64</v>
      </c>
      <c r="F35" s="13">
        <v>70</v>
      </c>
      <c r="G35" s="13">
        <f t="shared" si="0"/>
        <v>394.8</v>
      </c>
      <c r="H35" s="13">
        <v>9</v>
      </c>
      <c r="I35" s="13">
        <f t="shared" si="1"/>
        <v>50.76</v>
      </c>
      <c r="J35" s="13"/>
    </row>
    <row r="36" s="21" customFormat="1" ht="28" customHeight="1" spans="1:10">
      <c r="A36" s="13">
        <v>33</v>
      </c>
      <c r="B36" s="90" t="s">
        <v>45</v>
      </c>
      <c r="C36" s="90" t="s">
        <v>46</v>
      </c>
      <c r="D36" s="90" t="s">
        <v>13</v>
      </c>
      <c r="E36" s="13">
        <v>12.82</v>
      </c>
      <c r="F36" s="13">
        <v>70</v>
      </c>
      <c r="G36" s="13">
        <f t="shared" si="0"/>
        <v>897.4</v>
      </c>
      <c r="H36" s="13">
        <v>9</v>
      </c>
      <c r="I36" s="13">
        <f t="shared" si="1"/>
        <v>115.38</v>
      </c>
      <c r="J36" s="13"/>
    </row>
    <row r="37" s="21" customFormat="1" ht="28" customHeight="1" spans="1:10">
      <c r="A37" s="13">
        <v>34</v>
      </c>
      <c r="B37" s="90" t="s">
        <v>45</v>
      </c>
      <c r="C37" s="90" t="s">
        <v>47</v>
      </c>
      <c r="D37" s="90" t="s">
        <v>13</v>
      </c>
      <c r="E37" s="13">
        <v>2.39</v>
      </c>
      <c r="F37" s="13">
        <v>70</v>
      </c>
      <c r="G37" s="13">
        <f t="shared" si="0"/>
        <v>167.3</v>
      </c>
      <c r="H37" s="13">
        <v>9</v>
      </c>
      <c r="I37" s="13">
        <f t="shared" si="1"/>
        <v>21.51</v>
      </c>
      <c r="J37" s="13"/>
    </row>
    <row r="38" s="21" customFormat="1" ht="28" customHeight="1" spans="1:10">
      <c r="A38" s="13">
        <v>35</v>
      </c>
      <c r="B38" s="90" t="s">
        <v>45</v>
      </c>
      <c r="C38" s="90" t="s">
        <v>48</v>
      </c>
      <c r="D38" s="90" t="s">
        <v>13</v>
      </c>
      <c r="E38" s="13">
        <v>5.83</v>
      </c>
      <c r="F38" s="13">
        <v>70</v>
      </c>
      <c r="G38" s="13">
        <f t="shared" si="0"/>
        <v>408.1</v>
      </c>
      <c r="H38" s="13">
        <v>9</v>
      </c>
      <c r="I38" s="13">
        <f t="shared" si="1"/>
        <v>52.47</v>
      </c>
      <c r="J38" s="13"/>
    </row>
    <row r="39" s="21" customFormat="1" ht="28" customHeight="1" spans="1:10">
      <c r="A39" s="13">
        <v>36</v>
      </c>
      <c r="B39" s="90" t="s">
        <v>45</v>
      </c>
      <c r="C39" s="90" t="s">
        <v>49</v>
      </c>
      <c r="D39" s="90" t="s">
        <v>13</v>
      </c>
      <c r="E39" s="13">
        <v>4.45</v>
      </c>
      <c r="F39" s="13">
        <v>70</v>
      </c>
      <c r="G39" s="13">
        <f t="shared" si="0"/>
        <v>311.5</v>
      </c>
      <c r="H39" s="13">
        <v>9</v>
      </c>
      <c r="I39" s="13">
        <f t="shared" si="1"/>
        <v>40.05</v>
      </c>
      <c r="J39" s="13"/>
    </row>
    <row r="40" s="21" customFormat="1" ht="28" customHeight="1" spans="1:10">
      <c r="A40" s="13">
        <v>37</v>
      </c>
      <c r="B40" s="90" t="s">
        <v>45</v>
      </c>
      <c r="C40" s="90" t="s">
        <v>50</v>
      </c>
      <c r="D40" s="90" t="s">
        <v>13</v>
      </c>
      <c r="E40" s="13">
        <v>2.09</v>
      </c>
      <c r="F40" s="13">
        <v>70</v>
      </c>
      <c r="G40" s="13">
        <f t="shared" si="0"/>
        <v>146.3</v>
      </c>
      <c r="H40" s="13">
        <v>9</v>
      </c>
      <c r="I40" s="13">
        <f t="shared" si="1"/>
        <v>18.81</v>
      </c>
      <c r="J40" s="13"/>
    </row>
    <row r="41" s="21" customFormat="1" ht="28" customHeight="1" spans="1:10">
      <c r="A41" s="13">
        <v>38</v>
      </c>
      <c r="B41" s="90" t="s">
        <v>45</v>
      </c>
      <c r="C41" s="90" t="s">
        <v>51</v>
      </c>
      <c r="D41" s="90" t="s">
        <v>13</v>
      </c>
      <c r="E41" s="13">
        <v>4.5</v>
      </c>
      <c r="F41" s="13">
        <v>70</v>
      </c>
      <c r="G41" s="13">
        <f t="shared" si="0"/>
        <v>315</v>
      </c>
      <c r="H41" s="13">
        <v>9</v>
      </c>
      <c r="I41" s="13">
        <f t="shared" si="1"/>
        <v>40.5</v>
      </c>
      <c r="J41" s="13"/>
    </row>
    <row r="42" s="21" customFormat="1" ht="28" customHeight="1" spans="1:10">
      <c r="A42" s="13">
        <v>39</v>
      </c>
      <c r="B42" s="90" t="s">
        <v>45</v>
      </c>
      <c r="C42" s="90" t="s">
        <v>52</v>
      </c>
      <c r="D42" s="90" t="s">
        <v>13</v>
      </c>
      <c r="E42" s="13">
        <v>4.57</v>
      </c>
      <c r="F42" s="13">
        <v>70</v>
      </c>
      <c r="G42" s="13">
        <f t="shared" si="0"/>
        <v>319.9</v>
      </c>
      <c r="H42" s="13">
        <v>9</v>
      </c>
      <c r="I42" s="13">
        <f t="shared" si="1"/>
        <v>41.13</v>
      </c>
      <c r="J42" s="13"/>
    </row>
    <row r="43" s="21" customFormat="1" ht="28" customHeight="1" spans="1:10">
      <c r="A43" s="13">
        <v>40</v>
      </c>
      <c r="B43" s="90" t="s">
        <v>45</v>
      </c>
      <c r="C43" s="90" t="s">
        <v>53</v>
      </c>
      <c r="D43" s="90" t="s">
        <v>13</v>
      </c>
      <c r="E43" s="13">
        <v>4.85</v>
      </c>
      <c r="F43" s="13">
        <v>70</v>
      </c>
      <c r="G43" s="13">
        <f t="shared" si="0"/>
        <v>339.5</v>
      </c>
      <c r="H43" s="13">
        <v>9</v>
      </c>
      <c r="I43" s="13">
        <f t="shared" si="1"/>
        <v>43.65</v>
      </c>
      <c r="J43" s="13"/>
    </row>
    <row r="44" s="21" customFormat="1" ht="28" customHeight="1" spans="1:10">
      <c r="A44" s="13">
        <v>41</v>
      </c>
      <c r="B44" s="90" t="s">
        <v>45</v>
      </c>
      <c r="C44" s="90" t="s">
        <v>54</v>
      </c>
      <c r="D44" s="90" t="s">
        <v>13</v>
      </c>
      <c r="E44" s="13">
        <v>6.85</v>
      </c>
      <c r="F44" s="13">
        <v>70</v>
      </c>
      <c r="G44" s="13">
        <f t="shared" si="0"/>
        <v>479.5</v>
      </c>
      <c r="H44" s="13">
        <v>9</v>
      </c>
      <c r="I44" s="13">
        <f t="shared" si="1"/>
        <v>61.65</v>
      </c>
      <c r="J44" s="13"/>
    </row>
    <row r="45" s="21" customFormat="1" ht="28" customHeight="1" spans="1:10">
      <c r="A45" s="13">
        <v>42</v>
      </c>
      <c r="B45" s="90" t="s">
        <v>45</v>
      </c>
      <c r="C45" s="90" t="s">
        <v>55</v>
      </c>
      <c r="D45" s="90" t="s">
        <v>13</v>
      </c>
      <c r="E45" s="13">
        <v>6.55</v>
      </c>
      <c r="F45" s="13">
        <v>70</v>
      </c>
      <c r="G45" s="13">
        <f t="shared" si="0"/>
        <v>458.5</v>
      </c>
      <c r="H45" s="13">
        <v>9</v>
      </c>
      <c r="I45" s="13">
        <f t="shared" si="1"/>
        <v>58.95</v>
      </c>
      <c r="J45" s="13"/>
    </row>
    <row r="46" s="21" customFormat="1" ht="28" customHeight="1" spans="1:10">
      <c r="A46" s="13">
        <v>43</v>
      </c>
      <c r="B46" s="90" t="s">
        <v>45</v>
      </c>
      <c r="C46" s="90" t="s">
        <v>56</v>
      </c>
      <c r="D46" s="90" t="s">
        <v>13</v>
      </c>
      <c r="E46" s="13">
        <v>1.63</v>
      </c>
      <c r="F46" s="13">
        <v>70</v>
      </c>
      <c r="G46" s="13">
        <f t="shared" si="0"/>
        <v>114.1</v>
      </c>
      <c r="H46" s="13">
        <v>9</v>
      </c>
      <c r="I46" s="13">
        <f t="shared" si="1"/>
        <v>14.67</v>
      </c>
      <c r="J46" s="13"/>
    </row>
    <row r="47" s="21" customFormat="1" ht="28" customHeight="1" spans="1:10">
      <c r="A47" s="13">
        <v>44</v>
      </c>
      <c r="B47" s="90" t="s">
        <v>45</v>
      </c>
      <c r="C47" s="90" t="s">
        <v>57</v>
      </c>
      <c r="D47" s="90" t="s">
        <v>13</v>
      </c>
      <c r="E47" s="13">
        <v>6.78</v>
      </c>
      <c r="F47" s="13">
        <v>70</v>
      </c>
      <c r="G47" s="13">
        <f t="shared" si="0"/>
        <v>474.6</v>
      </c>
      <c r="H47" s="13">
        <v>9</v>
      </c>
      <c r="I47" s="13">
        <f t="shared" si="1"/>
        <v>61.02</v>
      </c>
      <c r="J47" s="13"/>
    </row>
    <row r="48" s="21" customFormat="1" ht="28" customHeight="1" spans="1:10">
      <c r="A48" s="13">
        <v>45</v>
      </c>
      <c r="B48" s="90" t="s">
        <v>45</v>
      </c>
      <c r="C48" s="90" t="s">
        <v>58</v>
      </c>
      <c r="D48" s="90" t="s">
        <v>13</v>
      </c>
      <c r="E48" s="13">
        <v>3.8</v>
      </c>
      <c r="F48" s="13">
        <v>70</v>
      </c>
      <c r="G48" s="13">
        <f t="shared" si="0"/>
        <v>266</v>
      </c>
      <c r="H48" s="13">
        <v>9</v>
      </c>
      <c r="I48" s="13">
        <f t="shared" si="1"/>
        <v>34.2</v>
      </c>
      <c r="J48" s="13"/>
    </row>
    <row r="49" s="21" customFormat="1" ht="28" customHeight="1" spans="1:10">
      <c r="A49" s="13">
        <v>46</v>
      </c>
      <c r="B49" s="90" t="s">
        <v>45</v>
      </c>
      <c r="C49" s="90" t="s">
        <v>59</v>
      </c>
      <c r="D49" s="90" t="s">
        <v>13</v>
      </c>
      <c r="E49" s="13">
        <v>6.07</v>
      </c>
      <c r="F49" s="13">
        <v>70</v>
      </c>
      <c r="G49" s="13">
        <f t="shared" si="0"/>
        <v>424.9</v>
      </c>
      <c r="H49" s="13">
        <v>9</v>
      </c>
      <c r="I49" s="13">
        <f t="shared" si="1"/>
        <v>54.63</v>
      </c>
      <c r="J49" s="13"/>
    </row>
    <row r="50" s="21" customFormat="1" ht="28" customHeight="1" spans="1:10">
      <c r="A50" s="13">
        <v>47</v>
      </c>
      <c r="B50" s="90" t="s">
        <v>45</v>
      </c>
      <c r="C50" s="90" t="s">
        <v>60</v>
      </c>
      <c r="D50" s="90" t="s">
        <v>13</v>
      </c>
      <c r="E50" s="13">
        <v>5.51</v>
      </c>
      <c r="F50" s="13">
        <v>70</v>
      </c>
      <c r="G50" s="13">
        <f t="shared" si="0"/>
        <v>385.7</v>
      </c>
      <c r="H50" s="13">
        <v>9</v>
      </c>
      <c r="I50" s="13">
        <f t="shared" si="1"/>
        <v>49.59</v>
      </c>
      <c r="J50" s="13"/>
    </row>
    <row r="51" s="21" customFormat="1" ht="28" customHeight="1" spans="1:10">
      <c r="A51" s="13">
        <v>48</v>
      </c>
      <c r="B51" s="90" t="s">
        <v>45</v>
      </c>
      <c r="C51" s="90" t="s">
        <v>61</v>
      </c>
      <c r="D51" s="90" t="s">
        <v>13</v>
      </c>
      <c r="E51" s="13">
        <v>8.94</v>
      </c>
      <c r="F51" s="13">
        <v>70</v>
      </c>
      <c r="G51" s="13">
        <f t="shared" si="0"/>
        <v>625.8</v>
      </c>
      <c r="H51" s="13">
        <v>9</v>
      </c>
      <c r="I51" s="13">
        <f t="shared" si="1"/>
        <v>80.46</v>
      </c>
      <c r="J51" s="13"/>
    </row>
    <row r="52" s="21" customFormat="1" ht="28" customHeight="1" spans="1:10">
      <c r="A52" s="13">
        <v>49</v>
      </c>
      <c r="B52" s="90" t="s">
        <v>45</v>
      </c>
      <c r="C52" s="90" t="s">
        <v>62</v>
      </c>
      <c r="D52" s="90" t="s">
        <v>13</v>
      </c>
      <c r="E52" s="13">
        <v>3.8</v>
      </c>
      <c r="F52" s="13">
        <v>70</v>
      </c>
      <c r="G52" s="13">
        <f t="shared" si="0"/>
        <v>266</v>
      </c>
      <c r="H52" s="13">
        <v>9</v>
      </c>
      <c r="I52" s="13">
        <f t="shared" si="1"/>
        <v>34.2</v>
      </c>
      <c r="J52" s="13"/>
    </row>
    <row r="53" s="21" customFormat="1" ht="28" customHeight="1" spans="1:10">
      <c r="A53" s="13">
        <v>50</v>
      </c>
      <c r="B53" s="90" t="s">
        <v>45</v>
      </c>
      <c r="C53" s="90" t="s">
        <v>63</v>
      </c>
      <c r="D53" s="90" t="s">
        <v>13</v>
      </c>
      <c r="E53" s="13">
        <v>7.69</v>
      </c>
      <c r="F53" s="13">
        <v>70</v>
      </c>
      <c r="G53" s="13">
        <f t="shared" si="0"/>
        <v>538.3</v>
      </c>
      <c r="H53" s="13">
        <v>9</v>
      </c>
      <c r="I53" s="13">
        <f t="shared" si="1"/>
        <v>69.21</v>
      </c>
      <c r="J53" s="13"/>
    </row>
    <row r="54" s="21" customFormat="1" ht="28" customHeight="1" spans="1:10">
      <c r="A54" s="13">
        <v>51</v>
      </c>
      <c r="B54" s="90" t="s">
        <v>45</v>
      </c>
      <c r="C54" s="90" t="s">
        <v>64</v>
      </c>
      <c r="D54" s="90" t="s">
        <v>13</v>
      </c>
      <c r="E54" s="13">
        <v>13.5</v>
      </c>
      <c r="F54" s="13">
        <v>70</v>
      </c>
      <c r="G54" s="13">
        <f t="shared" si="0"/>
        <v>945</v>
      </c>
      <c r="H54" s="13">
        <v>9</v>
      </c>
      <c r="I54" s="13">
        <f t="shared" si="1"/>
        <v>121.5</v>
      </c>
      <c r="J54" s="13"/>
    </row>
    <row r="55" s="21" customFormat="1" ht="28" customHeight="1" spans="1:10">
      <c r="A55" s="13">
        <v>52</v>
      </c>
      <c r="B55" s="90" t="s">
        <v>45</v>
      </c>
      <c r="C55" s="90" t="s">
        <v>65</v>
      </c>
      <c r="D55" s="90" t="s">
        <v>13</v>
      </c>
      <c r="E55" s="13">
        <v>7.12</v>
      </c>
      <c r="F55" s="13">
        <v>70</v>
      </c>
      <c r="G55" s="13">
        <f t="shared" si="0"/>
        <v>498.4</v>
      </c>
      <c r="H55" s="13">
        <v>9</v>
      </c>
      <c r="I55" s="13">
        <f t="shared" si="1"/>
        <v>64.08</v>
      </c>
      <c r="J55" s="13"/>
    </row>
    <row r="56" s="21" customFormat="1" ht="28" customHeight="1" spans="1:10">
      <c r="A56" s="13">
        <v>53</v>
      </c>
      <c r="B56" s="90" t="s">
        <v>45</v>
      </c>
      <c r="C56" s="90" t="s">
        <v>66</v>
      </c>
      <c r="D56" s="90" t="s">
        <v>13</v>
      </c>
      <c r="E56" s="13">
        <v>13.93</v>
      </c>
      <c r="F56" s="13">
        <v>70</v>
      </c>
      <c r="G56" s="13">
        <f t="shared" si="0"/>
        <v>975.1</v>
      </c>
      <c r="H56" s="13">
        <v>9</v>
      </c>
      <c r="I56" s="13">
        <f t="shared" si="1"/>
        <v>125.37</v>
      </c>
      <c r="J56" s="13"/>
    </row>
    <row r="57" s="21" customFormat="1" ht="28" customHeight="1" spans="1:10">
      <c r="A57" s="13">
        <v>54</v>
      </c>
      <c r="B57" s="90" t="s">
        <v>45</v>
      </c>
      <c r="C57" s="90" t="s">
        <v>67</v>
      </c>
      <c r="D57" s="90" t="s">
        <v>13</v>
      </c>
      <c r="E57" s="13">
        <v>1.78</v>
      </c>
      <c r="F57" s="13">
        <v>70</v>
      </c>
      <c r="G57" s="13">
        <f t="shared" si="0"/>
        <v>124.6</v>
      </c>
      <c r="H57" s="13">
        <v>9</v>
      </c>
      <c r="I57" s="13">
        <f t="shared" si="1"/>
        <v>16.02</v>
      </c>
      <c r="J57" s="13"/>
    </row>
    <row r="58" s="21" customFormat="1" ht="28" customHeight="1" spans="1:10">
      <c r="A58" s="13">
        <v>55</v>
      </c>
      <c r="B58" s="90" t="s">
        <v>45</v>
      </c>
      <c r="C58" s="90" t="s">
        <v>68</v>
      </c>
      <c r="D58" s="90" t="s">
        <v>13</v>
      </c>
      <c r="E58" s="13">
        <v>10.56</v>
      </c>
      <c r="F58" s="13">
        <v>70</v>
      </c>
      <c r="G58" s="13">
        <f t="shared" si="0"/>
        <v>739.2</v>
      </c>
      <c r="H58" s="13">
        <v>9</v>
      </c>
      <c r="I58" s="13">
        <f t="shared" si="1"/>
        <v>95.04</v>
      </c>
      <c r="J58" s="13"/>
    </row>
    <row r="59" s="21" customFormat="1" ht="28" customHeight="1" spans="1:10">
      <c r="A59" s="13">
        <v>56</v>
      </c>
      <c r="B59" s="90" t="s">
        <v>45</v>
      </c>
      <c r="C59" s="90" t="s">
        <v>69</v>
      </c>
      <c r="D59" s="90" t="s">
        <v>13</v>
      </c>
      <c r="E59" s="13">
        <v>17.2</v>
      </c>
      <c r="F59" s="13">
        <v>70</v>
      </c>
      <c r="G59" s="13">
        <f t="shared" si="0"/>
        <v>1204</v>
      </c>
      <c r="H59" s="13">
        <v>9</v>
      </c>
      <c r="I59" s="13">
        <f t="shared" si="1"/>
        <v>154.8</v>
      </c>
      <c r="J59" s="13"/>
    </row>
    <row r="60" s="21" customFormat="1" ht="28" customHeight="1" spans="1:10">
      <c r="A60" s="13">
        <v>57</v>
      </c>
      <c r="B60" s="90" t="s">
        <v>45</v>
      </c>
      <c r="C60" s="90" t="s">
        <v>70</v>
      </c>
      <c r="D60" s="90" t="s">
        <v>13</v>
      </c>
      <c r="E60" s="13">
        <v>3.57</v>
      </c>
      <c r="F60" s="13">
        <v>70</v>
      </c>
      <c r="G60" s="13">
        <f t="shared" si="0"/>
        <v>249.9</v>
      </c>
      <c r="H60" s="13">
        <v>9</v>
      </c>
      <c r="I60" s="13">
        <f t="shared" si="1"/>
        <v>32.13</v>
      </c>
      <c r="J60" s="13"/>
    </row>
    <row r="61" s="21" customFormat="1" ht="28" customHeight="1" spans="1:10">
      <c r="A61" s="13">
        <v>58</v>
      </c>
      <c r="B61" s="90" t="s">
        <v>45</v>
      </c>
      <c r="C61" s="90" t="s">
        <v>71</v>
      </c>
      <c r="D61" s="90" t="s">
        <v>13</v>
      </c>
      <c r="E61" s="13">
        <v>1.54</v>
      </c>
      <c r="F61" s="13">
        <v>70</v>
      </c>
      <c r="G61" s="13">
        <f t="shared" si="0"/>
        <v>107.8</v>
      </c>
      <c r="H61" s="13">
        <v>9</v>
      </c>
      <c r="I61" s="13">
        <f t="shared" si="1"/>
        <v>13.86</v>
      </c>
      <c r="J61" s="13"/>
    </row>
    <row r="62" s="21" customFormat="1" ht="28" customHeight="1" spans="1:10">
      <c r="A62" s="13">
        <v>59</v>
      </c>
      <c r="B62" s="90" t="s">
        <v>45</v>
      </c>
      <c r="C62" s="90" t="s">
        <v>72</v>
      </c>
      <c r="D62" s="90" t="s">
        <v>13</v>
      </c>
      <c r="E62" s="13">
        <v>46.14</v>
      </c>
      <c r="F62" s="13">
        <v>70</v>
      </c>
      <c r="G62" s="13">
        <f t="shared" si="0"/>
        <v>3229.8</v>
      </c>
      <c r="H62" s="13">
        <v>9</v>
      </c>
      <c r="I62" s="13">
        <f t="shared" si="1"/>
        <v>415.26</v>
      </c>
      <c r="J62" s="13"/>
    </row>
    <row r="63" s="21" customFormat="1" ht="28" customHeight="1" spans="1:10">
      <c r="A63" s="13">
        <v>60</v>
      </c>
      <c r="B63" s="90" t="s">
        <v>45</v>
      </c>
      <c r="C63" s="90" t="s">
        <v>73</v>
      </c>
      <c r="D63" s="90" t="s">
        <v>13</v>
      </c>
      <c r="E63" s="13">
        <v>6.6</v>
      </c>
      <c r="F63" s="13">
        <v>70</v>
      </c>
      <c r="G63" s="13">
        <f t="shared" si="0"/>
        <v>462</v>
      </c>
      <c r="H63" s="13">
        <v>9</v>
      </c>
      <c r="I63" s="13">
        <f t="shared" si="1"/>
        <v>59.4</v>
      </c>
      <c r="J63" s="13"/>
    </row>
    <row r="64" s="21" customFormat="1" ht="28" customHeight="1" spans="1:10">
      <c r="A64" s="13">
        <v>61</v>
      </c>
      <c r="B64" s="90" t="s">
        <v>45</v>
      </c>
      <c r="C64" s="90" t="s">
        <v>74</v>
      </c>
      <c r="D64" s="90" t="s">
        <v>13</v>
      </c>
      <c r="E64" s="13">
        <v>3.17</v>
      </c>
      <c r="F64" s="13">
        <v>70</v>
      </c>
      <c r="G64" s="13">
        <f t="shared" si="0"/>
        <v>221.9</v>
      </c>
      <c r="H64" s="13">
        <v>9</v>
      </c>
      <c r="I64" s="13">
        <f t="shared" si="1"/>
        <v>28.53</v>
      </c>
      <c r="J64" s="13"/>
    </row>
    <row r="65" s="21" customFormat="1" ht="28" customHeight="1" spans="1:10">
      <c r="A65" s="13">
        <v>62</v>
      </c>
      <c r="B65" s="90" t="s">
        <v>45</v>
      </c>
      <c r="C65" s="90" t="s">
        <v>75</v>
      </c>
      <c r="D65" s="90" t="s">
        <v>13</v>
      </c>
      <c r="E65" s="13">
        <v>3.77</v>
      </c>
      <c r="F65" s="13">
        <v>70</v>
      </c>
      <c r="G65" s="13">
        <f t="shared" si="0"/>
        <v>263.9</v>
      </c>
      <c r="H65" s="13">
        <v>9</v>
      </c>
      <c r="I65" s="13">
        <f t="shared" si="1"/>
        <v>33.93</v>
      </c>
      <c r="J65" s="13"/>
    </row>
    <row r="66" s="21" customFormat="1" ht="28" customHeight="1" spans="1:10">
      <c r="A66" s="13">
        <v>63</v>
      </c>
      <c r="B66" s="90" t="s">
        <v>45</v>
      </c>
      <c r="C66" s="90" t="s">
        <v>76</v>
      </c>
      <c r="D66" s="90" t="s">
        <v>13</v>
      </c>
      <c r="E66" s="13">
        <v>7.12</v>
      </c>
      <c r="F66" s="13">
        <v>70</v>
      </c>
      <c r="G66" s="13">
        <f t="shared" si="0"/>
        <v>498.4</v>
      </c>
      <c r="H66" s="13">
        <v>9</v>
      </c>
      <c r="I66" s="13">
        <f t="shared" si="1"/>
        <v>64.08</v>
      </c>
      <c r="J66" s="13"/>
    </row>
    <row r="67" s="21" customFormat="1" ht="28" customHeight="1" spans="1:10">
      <c r="A67" s="13">
        <v>64</v>
      </c>
      <c r="B67" s="90" t="s">
        <v>45</v>
      </c>
      <c r="C67" s="90" t="s">
        <v>77</v>
      </c>
      <c r="D67" s="90" t="s">
        <v>13</v>
      </c>
      <c r="E67" s="13">
        <v>17.22</v>
      </c>
      <c r="F67" s="13">
        <v>70</v>
      </c>
      <c r="G67" s="13">
        <f t="shared" si="0"/>
        <v>1205.4</v>
      </c>
      <c r="H67" s="13">
        <v>9</v>
      </c>
      <c r="I67" s="13">
        <f t="shared" si="1"/>
        <v>154.98</v>
      </c>
      <c r="J67" s="13"/>
    </row>
    <row r="68" s="21" customFormat="1" ht="28" customHeight="1" spans="1:10">
      <c r="A68" s="13">
        <v>65</v>
      </c>
      <c r="B68" s="90" t="s">
        <v>45</v>
      </c>
      <c r="C68" s="90" t="s">
        <v>78</v>
      </c>
      <c r="D68" s="90" t="s">
        <v>13</v>
      </c>
      <c r="E68" s="13">
        <v>10.33</v>
      </c>
      <c r="F68" s="13">
        <v>70</v>
      </c>
      <c r="G68" s="13">
        <f t="shared" si="0"/>
        <v>723.1</v>
      </c>
      <c r="H68" s="13">
        <v>9</v>
      </c>
      <c r="I68" s="13">
        <f t="shared" si="1"/>
        <v>92.97</v>
      </c>
      <c r="J68" s="13"/>
    </row>
    <row r="69" s="21" customFormat="1" ht="28" customHeight="1" spans="1:10">
      <c r="A69" s="13">
        <v>66</v>
      </c>
      <c r="B69" s="90" t="s">
        <v>45</v>
      </c>
      <c r="C69" s="90" t="s">
        <v>79</v>
      </c>
      <c r="D69" s="90" t="s">
        <v>13</v>
      </c>
      <c r="E69" s="13">
        <v>11.37</v>
      </c>
      <c r="F69" s="13">
        <v>70</v>
      </c>
      <c r="G69" s="13">
        <f t="shared" si="0"/>
        <v>795.9</v>
      </c>
      <c r="H69" s="13">
        <v>9</v>
      </c>
      <c r="I69" s="13">
        <f t="shared" si="1"/>
        <v>102.33</v>
      </c>
      <c r="J69" s="13"/>
    </row>
    <row r="70" s="21" customFormat="1" ht="28" customHeight="1" spans="1:10">
      <c r="A70" s="13">
        <v>67</v>
      </c>
      <c r="B70" s="90" t="s">
        <v>45</v>
      </c>
      <c r="C70" s="90" t="s">
        <v>80</v>
      </c>
      <c r="D70" s="90" t="s">
        <v>13</v>
      </c>
      <c r="E70" s="13">
        <v>6.85</v>
      </c>
      <c r="F70" s="13">
        <v>70</v>
      </c>
      <c r="G70" s="13">
        <f t="shared" ref="G70:G133" si="2">E70*F70</f>
        <v>479.5</v>
      </c>
      <c r="H70" s="13">
        <v>9</v>
      </c>
      <c r="I70" s="13">
        <f t="shared" ref="I70:I133" si="3">E70*H70</f>
        <v>61.65</v>
      </c>
      <c r="J70" s="13"/>
    </row>
    <row r="71" s="21" customFormat="1" ht="28" customHeight="1" spans="1:10">
      <c r="A71" s="13">
        <v>68</v>
      </c>
      <c r="B71" s="90" t="s">
        <v>45</v>
      </c>
      <c r="C71" s="90" t="s">
        <v>81</v>
      </c>
      <c r="D71" s="90" t="s">
        <v>13</v>
      </c>
      <c r="E71" s="13">
        <v>3.2</v>
      </c>
      <c r="F71" s="13">
        <v>70</v>
      </c>
      <c r="G71" s="13">
        <f t="shared" si="2"/>
        <v>224</v>
      </c>
      <c r="H71" s="13">
        <v>9</v>
      </c>
      <c r="I71" s="13">
        <f t="shared" si="3"/>
        <v>28.8</v>
      </c>
      <c r="J71" s="13"/>
    </row>
    <row r="72" s="21" customFormat="1" ht="28" customHeight="1" spans="1:10">
      <c r="A72" s="13">
        <v>69</v>
      </c>
      <c r="B72" s="90" t="s">
        <v>45</v>
      </c>
      <c r="C72" s="90" t="s">
        <v>82</v>
      </c>
      <c r="D72" s="90" t="s">
        <v>13</v>
      </c>
      <c r="E72" s="13">
        <v>4.44</v>
      </c>
      <c r="F72" s="13">
        <v>70</v>
      </c>
      <c r="G72" s="13">
        <f t="shared" si="2"/>
        <v>310.8</v>
      </c>
      <c r="H72" s="13">
        <v>9</v>
      </c>
      <c r="I72" s="13">
        <f t="shared" si="3"/>
        <v>39.96</v>
      </c>
      <c r="J72" s="13"/>
    </row>
    <row r="73" s="21" customFormat="1" ht="28" customHeight="1" spans="1:10">
      <c r="A73" s="13">
        <v>70</v>
      </c>
      <c r="B73" s="90" t="s">
        <v>45</v>
      </c>
      <c r="C73" s="90" t="s">
        <v>83</v>
      </c>
      <c r="D73" s="90" t="s">
        <v>13</v>
      </c>
      <c r="E73" s="13">
        <v>7.79</v>
      </c>
      <c r="F73" s="13">
        <v>70</v>
      </c>
      <c r="G73" s="13">
        <f t="shared" si="2"/>
        <v>545.3</v>
      </c>
      <c r="H73" s="13">
        <v>9</v>
      </c>
      <c r="I73" s="13">
        <f t="shared" si="3"/>
        <v>70.11</v>
      </c>
      <c r="J73" s="13"/>
    </row>
    <row r="74" s="21" customFormat="1" ht="28" customHeight="1" spans="1:10">
      <c r="A74" s="13">
        <v>71</v>
      </c>
      <c r="B74" s="90" t="s">
        <v>45</v>
      </c>
      <c r="C74" s="90" t="s">
        <v>84</v>
      </c>
      <c r="D74" s="90" t="s">
        <v>13</v>
      </c>
      <c r="E74" s="13">
        <v>11.77</v>
      </c>
      <c r="F74" s="13">
        <v>70</v>
      </c>
      <c r="G74" s="13">
        <f t="shared" si="2"/>
        <v>823.9</v>
      </c>
      <c r="H74" s="13">
        <v>9</v>
      </c>
      <c r="I74" s="13">
        <f t="shared" si="3"/>
        <v>105.93</v>
      </c>
      <c r="J74" s="13"/>
    </row>
    <row r="75" s="21" customFormat="1" ht="28" customHeight="1" spans="1:10">
      <c r="A75" s="13">
        <v>72</v>
      </c>
      <c r="B75" s="90" t="s">
        <v>45</v>
      </c>
      <c r="C75" s="90" t="s">
        <v>85</v>
      </c>
      <c r="D75" s="90" t="s">
        <v>13</v>
      </c>
      <c r="E75" s="13">
        <v>3.56</v>
      </c>
      <c r="F75" s="13">
        <v>70</v>
      </c>
      <c r="G75" s="13">
        <f t="shared" si="2"/>
        <v>249.2</v>
      </c>
      <c r="H75" s="13">
        <v>9</v>
      </c>
      <c r="I75" s="13">
        <f t="shared" si="3"/>
        <v>32.04</v>
      </c>
      <c r="J75" s="13"/>
    </row>
    <row r="76" s="21" customFormat="1" ht="28" customHeight="1" spans="1:10">
      <c r="A76" s="13">
        <v>73</v>
      </c>
      <c r="B76" s="90" t="s">
        <v>45</v>
      </c>
      <c r="C76" s="90" t="s">
        <v>86</v>
      </c>
      <c r="D76" s="90" t="s">
        <v>13</v>
      </c>
      <c r="E76" s="13">
        <v>4.64</v>
      </c>
      <c r="F76" s="13">
        <v>70</v>
      </c>
      <c r="G76" s="13">
        <f t="shared" si="2"/>
        <v>324.8</v>
      </c>
      <c r="H76" s="13">
        <v>9</v>
      </c>
      <c r="I76" s="13">
        <f t="shared" si="3"/>
        <v>41.76</v>
      </c>
      <c r="J76" s="13"/>
    </row>
    <row r="77" s="21" customFormat="1" ht="28" customHeight="1" spans="1:10">
      <c r="A77" s="13">
        <v>74</v>
      </c>
      <c r="B77" s="90" t="s">
        <v>45</v>
      </c>
      <c r="C77" s="90" t="s">
        <v>87</v>
      </c>
      <c r="D77" s="90" t="s">
        <v>13</v>
      </c>
      <c r="E77" s="13">
        <v>5</v>
      </c>
      <c r="F77" s="13">
        <v>70</v>
      </c>
      <c r="G77" s="13">
        <f t="shared" si="2"/>
        <v>350</v>
      </c>
      <c r="H77" s="13">
        <v>9</v>
      </c>
      <c r="I77" s="13">
        <f t="shared" si="3"/>
        <v>45</v>
      </c>
      <c r="J77" s="13"/>
    </row>
    <row r="78" s="21" customFormat="1" ht="28" customHeight="1" spans="1:10">
      <c r="A78" s="13">
        <v>75</v>
      </c>
      <c r="B78" s="90" t="s">
        <v>45</v>
      </c>
      <c r="C78" s="90" t="s">
        <v>88</v>
      </c>
      <c r="D78" s="90" t="s">
        <v>13</v>
      </c>
      <c r="E78" s="13">
        <v>5.98</v>
      </c>
      <c r="F78" s="13">
        <v>70</v>
      </c>
      <c r="G78" s="13">
        <f t="shared" si="2"/>
        <v>418.6</v>
      </c>
      <c r="H78" s="13">
        <v>9</v>
      </c>
      <c r="I78" s="13">
        <f t="shared" si="3"/>
        <v>53.82</v>
      </c>
      <c r="J78" s="13"/>
    </row>
    <row r="79" s="21" customFormat="1" ht="28" customHeight="1" spans="1:10">
      <c r="A79" s="13">
        <v>76</v>
      </c>
      <c r="B79" s="90" t="s">
        <v>45</v>
      </c>
      <c r="C79" s="90" t="s">
        <v>89</v>
      </c>
      <c r="D79" s="90" t="s">
        <v>13</v>
      </c>
      <c r="E79" s="13">
        <v>9.19</v>
      </c>
      <c r="F79" s="13">
        <v>70</v>
      </c>
      <c r="G79" s="13">
        <f t="shared" si="2"/>
        <v>643.3</v>
      </c>
      <c r="H79" s="13">
        <v>9</v>
      </c>
      <c r="I79" s="13">
        <f t="shared" si="3"/>
        <v>82.71</v>
      </c>
      <c r="J79" s="13"/>
    </row>
    <row r="80" s="21" customFormat="1" ht="28" customHeight="1" spans="1:10">
      <c r="A80" s="13">
        <v>77</v>
      </c>
      <c r="B80" s="90" t="s">
        <v>45</v>
      </c>
      <c r="C80" s="90" t="s">
        <v>90</v>
      </c>
      <c r="D80" s="90" t="s">
        <v>13</v>
      </c>
      <c r="E80" s="13">
        <v>11.79</v>
      </c>
      <c r="F80" s="13">
        <v>70</v>
      </c>
      <c r="G80" s="13">
        <f t="shared" si="2"/>
        <v>825.3</v>
      </c>
      <c r="H80" s="13">
        <v>9</v>
      </c>
      <c r="I80" s="13">
        <f t="shared" si="3"/>
        <v>106.11</v>
      </c>
      <c r="J80" s="13"/>
    </row>
    <row r="81" s="21" customFormat="1" ht="28" customHeight="1" spans="1:10">
      <c r="A81" s="13">
        <v>78</v>
      </c>
      <c r="B81" s="90" t="s">
        <v>45</v>
      </c>
      <c r="C81" s="90" t="s">
        <v>91</v>
      </c>
      <c r="D81" s="90" t="s">
        <v>13</v>
      </c>
      <c r="E81" s="13">
        <v>6.73</v>
      </c>
      <c r="F81" s="13">
        <v>70</v>
      </c>
      <c r="G81" s="13">
        <f t="shared" si="2"/>
        <v>471.1</v>
      </c>
      <c r="H81" s="13">
        <v>9</v>
      </c>
      <c r="I81" s="13">
        <f t="shared" si="3"/>
        <v>60.57</v>
      </c>
      <c r="J81" s="13"/>
    </row>
    <row r="82" s="21" customFormat="1" ht="28" customHeight="1" spans="1:10">
      <c r="A82" s="13">
        <v>79</v>
      </c>
      <c r="B82" s="90" t="s">
        <v>45</v>
      </c>
      <c r="C82" s="90" t="s">
        <v>92</v>
      </c>
      <c r="D82" s="90" t="s">
        <v>13</v>
      </c>
      <c r="E82" s="13">
        <v>3.52</v>
      </c>
      <c r="F82" s="13">
        <v>70</v>
      </c>
      <c r="G82" s="13">
        <f t="shared" si="2"/>
        <v>246.4</v>
      </c>
      <c r="H82" s="13">
        <v>9</v>
      </c>
      <c r="I82" s="13">
        <f t="shared" si="3"/>
        <v>31.68</v>
      </c>
      <c r="J82" s="13"/>
    </row>
    <row r="83" s="21" customFormat="1" ht="28" customHeight="1" spans="1:10">
      <c r="A83" s="13">
        <v>80</v>
      </c>
      <c r="B83" s="90" t="s">
        <v>45</v>
      </c>
      <c r="C83" s="90" t="s">
        <v>93</v>
      </c>
      <c r="D83" s="90" t="s">
        <v>13</v>
      </c>
      <c r="E83" s="13">
        <v>5.41</v>
      </c>
      <c r="F83" s="13">
        <v>70</v>
      </c>
      <c r="G83" s="13">
        <f t="shared" si="2"/>
        <v>378.7</v>
      </c>
      <c r="H83" s="13">
        <v>9</v>
      </c>
      <c r="I83" s="13">
        <f t="shared" si="3"/>
        <v>48.69</v>
      </c>
      <c r="J83" s="13"/>
    </row>
    <row r="84" s="21" customFormat="1" ht="28" customHeight="1" spans="1:10">
      <c r="A84" s="13">
        <v>81</v>
      </c>
      <c r="B84" s="90" t="s">
        <v>94</v>
      </c>
      <c r="C84" s="90" t="s">
        <v>95</v>
      </c>
      <c r="D84" s="90" t="s">
        <v>13</v>
      </c>
      <c r="E84" s="13">
        <v>4.3</v>
      </c>
      <c r="F84" s="13">
        <v>70</v>
      </c>
      <c r="G84" s="13">
        <f t="shared" si="2"/>
        <v>301</v>
      </c>
      <c r="H84" s="13">
        <v>9</v>
      </c>
      <c r="I84" s="13">
        <f t="shared" si="3"/>
        <v>38.7</v>
      </c>
      <c r="J84" s="13"/>
    </row>
    <row r="85" s="21" customFormat="1" ht="28" customHeight="1" spans="1:10">
      <c r="A85" s="13">
        <v>82</v>
      </c>
      <c r="B85" s="90" t="s">
        <v>94</v>
      </c>
      <c r="C85" s="90" t="s">
        <v>96</v>
      </c>
      <c r="D85" s="90" t="s">
        <v>13</v>
      </c>
      <c r="E85" s="13">
        <v>6.96</v>
      </c>
      <c r="F85" s="13">
        <v>70</v>
      </c>
      <c r="G85" s="13">
        <f t="shared" si="2"/>
        <v>487.2</v>
      </c>
      <c r="H85" s="13">
        <v>9</v>
      </c>
      <c r="I85" s="13">
        <f t="shared" si="3"/>
        <v>62.64</v>
      </c>
      <c r="J85" s="13"/>
    </row>
    <row r="86" s="21" customFormat="1" ht="28" customHeight="1" spans="1:10">
      <c r="A86" s="13">
        <v>83</v>
      </c>
      <c r="B86" s="90" t="s">
        <v>94</v>
      </c>
      <c r="C86" s="90" t="s">
        <v>97</v>
      </c>
      <c r="D86" s="90" t="s">
        <v>13</v>
      </c>
      <c r="E86" s="13">
        <v>4.68</v>
      </c>
      <c r="F86" s="13">
        <v>70</v>
      </c>
      <c r="G86" s="13">
        <f t="shared" si="2"/>
        <v>327.6</v>
      </c>
      <c r="H86" s="13">
        <v>9</v>
      </c>
      <c r="I86" s="13">
        <f t="shared" si="3"/>
        <v>42.12</v>
      </c>
      <c r="J86" s="13"/>
    </row>
    <row r="87" s="21" customFormat="1" ht="28" customHeight="1" spans="1:10">
      <c r="A87" s="13">
        <v>84</v>
      </c>
      <c r="B87" s="90" t="s">
        <v>94</v>
      </c>
      <c r="C87" s="90" t="s">
        <v>98</v>
      </c>
      <c r="D87" s="90" t="s">
        <v>13</v>
      </c>
      <c r="E87" s="13">
        <v>6.57</v>
      </c>
      <c r="F87" s="13">
        <v>70</v>
      </c>
      <c r="G87" s="13">
        <f t="shared" si="2"/>
        <v>459.9</v>
      </c>
      <c r="H87" s="13">
        <v>9</v>
      </c>
      <c r="I87" s="13">
        <f t="shared" si="3"/>
        <v>59.13</v>
      </c>
      <c r="J87" s="13"/>
    </row>
    <row r="88" s="21" customFormat="1" ht="28" customHeight="1" spans="1:10">
      <c r="A88" s="13">
        <v>85</v>
      </c>
      <c r="B88" s="90" t="s">
        <v>94</v>
      </c>
      <c r="C88" s="90" t="s">
        <v>99</v>
      </c>
      <c r="D88" s="90" t="s">
        <v>13</v>
      </c>
      <c r="E88" s="13">
        <v>4.76</v>
      </c>
      <c r="F88" s="13">
        <v>70</v>
      </c>
      <c r="G88" s="13">
        <f t="shared" si="2"/>
        <v>333.2</v>
      </c>
      <c r="H88" s="13">
        <v>9</v>
      </c>
      <c r="I88" s="13">
        <f t="shared" si="3"/>
        <v>42.84</v>
      </c>
      <c r="J88" s="13"/>
    </row>
    <row r="89" s="21" customFormat="1" ht="28" customHeight="1" spans="1:10">
      <c r="A89" s="13">
        <v>86</v>
      </c>
      <c r="B89" s="90" t="s">
        <v>94</v>
      </c>
      <c r="C89" s="90" t="s">
        <v>100</v>
      </c>
      <c r="D89" s="90" t="s">
        <v>13</v>
      </c>
      <c r="E89" s="13">
        <v>5.4</v>
      </c>
      <c r="F89" s="13">
        <v>70</v>
      </c>
      <c r="G89" s="13">
        <f t="shared" si="2"/>
        <v>378</v>
      </c>
      <c r="H89" s="13">
        <v>9</v>
      </c>
      <c r="I89" s="13">
        <f t="shared" si="3"/>
        <v>48.6</v>
      </c>
      <c r="J89" s="13"/>
    </row>
    <row r="90" s="21" customFormat="1" ht="28" customHeight="1" spans="1:10">
      <c r="A90" s="13">
        <v>87</v>
      </c>
      <c r="B90" s="90" t="s">
        <v>94</v>
      </c>
      <c r="C90" s="90" t="s">
        <v>101</v>
      </c>
      <c r="D90" s="90" t="s">
        <v>13</v>
      </c>
      <c r="E90" s="13">
        <v>13.3</v>
      </c>
      <c r="F90" s="13">
        <v>70</v>
      </c>
      <c r="G90" s="13">
        <f t="shared" si="2"/>
        <v>931</v>
      </c>
      <c r="H90" s="13">
        <v>9</v>
      </c>
      <c r="I90" s="13">
        <f t="shared" si="3"/>
        <v>119.7</v>
      </c>
      <c r="J90" s="13"/>
    </row>
    <row r="91" s="21" customFormat="1" ht="28" customHeight="1" spans="1:10">
      <c r="A91" s="13">
        <v>88</v>
      </c>
      <c r="B91" s="90" t="s">
        <v>94</v>
      </c>
      <c r="C91" s="90" t="s">
        <v>102</v>
      </c>
      <c r="D91" s="90" t="s">
        <v>13</v>
      </c>
      <c r="E91" s="13">
        <v>4.16</v>
      </c>
      <c r="F91" s="13">
        <v>70</v>
      </c>
      <c r="G91" s="13">
        <f t="shared" si="2"/>
        <v>291.2</v>
      </c>
      <c r="H91" s="13">
        <v>9</v>
      </c>
      <c r="I91" s="13">
        <f t="shared" si="3"/>
        <v>37.44</v>
      </c>
      <c r="J91" s="13"/>
    </row>
    <row r="92" s="21" customFormat="1" ht="28" customHeight="1" spans="1:10">
      <c r="A92" s="13">
        <v>89</v>
      </c>
      <c r="B92" s="90" t="s">
        <v>94</v>
      </c>
      <c r="C92" s="90" t="s">
        <v>103</v>
      </c>
      <c r="D92" s="90" t="s">
        <v>13</v>
      </c>
      <c r="E92" s="13">
        <v>4.99</v>
      </c>
      <c r="F92" s="13">
        <v>70</v>
      </c>
      <c r="G92" s="13">
        <f t="shared" si="2"/>
        <v>349.3</v>
      </c>
      <c r="H92" s="13">
        <v>9</v>
      </c>
      <c r="I92" s="13">
        <f t="shared" si="3"/>
        <v>44.91</v>
      </c>
      <c r="J92" s="13"/>
    </row>
    <row r="93" s="21" customFormat="1" ht="28" customHeight="1" spans="1:10">
      <c r="A93" s="13">
        <v>90</v>
      </c>
      <c r="B93" s="90" t="s">
        <v>104</v>
      </c>
      <c r="C93" s="90" t="s">
        <v>105</v>
      </c>
      <c r="D93" s="90" t="s">
        <v>13</v>
      </c>
      <c r="E93" s="13">
        <v>8.06</v>
      </c>
      <c r="F93" s="13">
        <v>70</v>
      </c>
      <c r="G93" s="13">
        <f t="shared" si="2"/>
        <v>564.2</v>
      </c>
      <c r="H93" s="13">
        <v>9</v>
      </c>
      <c r="I93" s="13">
        <f t="shared" si="3"/>
        <v>72.54</v>
      </c>
      <c r="J93" s="13"/>
    </row>
    <row r="94" s="21" customFormat="1" ht="28" customHeight="1" spans="1:10">
      <c r="A94" s="13">
        <v>91</v>
      </c>
      <c r="B94" s="90" t="s">
        <v>104</v>
      </c>
      <c r="C94" s="90" t="s">
        <v>106</v>
      </c>
      <c r="D94" s="90" t="s">
        <v>13</v>
      </c>
      <c r="E94" s="13">
        <v>5.12</v>
      </c>
      <c r="F94" s="13">
        <v>70</v>
      </c>
      <c r="G94" s="13">
        <f t="shared" si="2"/>
        <v>358.4</v>
      </c>
      <c r="H94" s="13">
        <v>9</v>
      </c>
      <c r="I94" s="13">
        <f t="shared" si="3"/>
        <v>46.08</v>
      </c>
      <c r="J94" s="13"/>
    </row>
    <row r="95" s="21" customFormat="1" ht="28" customHeight="1" spans="1:10">
      <c r="A95" s="13">
        <v>92</v>
      </c>
      <c r="B95" s="90" t="s">
        <v>104</v>
      </c>
      <c r="C95" s="90" t="s">
        <v>107</v>
      </c>
      <c r="D95" s="90" t="s">
        <v>13</v>
      </c>
      <c r="E95" s="13">
        <v>4.2</v>
      </c>
      <c r="F95" s="13">
        <v>70</v>
      </c>
      <c r="G95" s="13">
        <f t="shared" si="2"/>
        <v>294</v>
      </c>
      <c r="H95" s="13">
        <v>9</v>
      </c>
      <c r="I95" s="13">
        <f t="shared" si="3"/>
        <v>37.8</v>
      </c>
      <c r="J95" s="13"/>
    </row>
    <row r="96" s="21" customFormat="1" ht="28" customHeight="1" spans="1:10">
      <c r="A96" s="13">
        <v>93</v>
      </c>
      <c r="B96" s="90" t="s">
        <v>104</v>
      </c>
      <c r="C96" s="90" t="s">
        <v>108</v>
      </c>
      <c r="D96" s="90" t="s">
        <v>13</v>
      </c>
      <c r="E96" s="13">
        <v>5.19</v>
      </c>
      <c r="F96" s="13">
        <v>70</v>
      </c>
      <c r="G96" s="13">
        <f t="shared" si="2"/>
        <v>363.3</v>
      </c>
      <c r="H96" s="13">
        <v>9</v>
      </c>
      <c r="I96" s="13">
        <f t="shared" si="3"/>
        <v>46.71</v>
      </c>
      <c r="J96" s="13"/>
    </row>
    <row r="97" s="21" customFormat="1" ht="28" customHeight="1" spans="1:10">
      <c r="A97" s="13">
        <v>94</v>
      </c>
      <c r="B97" s="90" t="s">
        <v>104</v>
      </c>
      <c r="C97" s="90" t="s">
        <v>109</v>
      </c>
      <c r="D97" s="90" t="s">
        <v>13</v>
      </c>
      <c r="E97" s="13">
        <v>5.38</v>
      </c>
      <c r="F97" s="13">
        <v>70</v>
      </c>
      <c r="G97" s="13">
        <f t="shared" si="2"/>
        <v>376.6</v>
      </c>
      <c r="H97" s="13">
        <v>9</v>
      </c>
      <c r="I97" s="13">
        <f t="shared" si="3"/>
        <v>48.42</v>
      </c>
      <c r="J97" s="13"/>
    </row>
    <row r="98" s="21" customFormat="1" ht="28" customHeight="1" spans="1:10">
      <c r="A98" s="13">
        <v>95</v>
      </c>
      <c r="B98" s="90" t="s">
        <v>104</v>
      </c>
      <c r="C98" s="90" t="s">
        <v>110</v>
      </c>
      <c r="D98" s="90" t="s">
        <v>13</v>
      </c>
      <c r="E98" s="13">
        <v>3.59</v>
      </c>
      <c r="F98" s="13">
        <v>70</v>
      </c>
      <c r="G98" s="13">
        <f t="shared" si="2"/>
        <v>251.3</v>
      </c>
      <c r="H98" s="13">
        <v>9</v>
      </c>
      <c r="I98" s="13">
        <f t="shared" si="3"/>
        <v>32.31</v>
      </c>
      <c r="J98" s="13"/>
    </row>
    <row r="99" s="21" customFormat="1" ht="28" customHeight="1" spans="1:10">
      <c r="A99" s="13">
        <v>96</v>
      </c>
      <c r="B99" s="90" t="s">
        <v>104</v>
      </c>
      <c r="C99" s="90" t="s">
        <v>111</v>
      </c>
      <c r="D99" s="90" t="s">
        <v>13</v>
      </c>
      <c r="E99" s="13">
        <v>1.38</v>
      </c>
      <c r="F99" s="13">
        <v>70</v>
      </c>
      <c r="G99" s="13">
        <f t="shared" si="2"/>
        <v>96.6</v>
      </c>
      <c r="H99" s="13">
        <v>9</v>
      </c>
      <c r="I99" s="13">
        <f t="shared" si="3"/>
        <v>12.42</v>
      </c>
      <c r="J99" s="13"/>
    </row>
    <row r="100" s="21" customFormat="1" ht="28" customHeight="1" spans="1:10">
      <c r="A100" s="13">
        <v>97</v>
      </c>
      <c r="B100" s="90" t="s">
        <v>104</v>
      </c>
      <c r="C100" s="90" t="s">
        <v>112</v>
      </c>
      <c r="D100" s="90" t="s">
        <v>13</v>
      </c>
      <c r="E100" s="13">
        <v>8.3</v>
      </c>
      <c r="F100" s="13">
        <v>70</v>
      </c>
      <c r="G100" s="13">
        <f t="shared" si="2"/>
        <v>581</v>
      </c>
      <c r="H100" s="13">
        <v>9</v>
      </c>
      <c r="I100" s="13">
        <f t="shared" si="3"/>
        <v>74.7</v>
      </c>
      <c r="J100" s="13"/>
    </row>
    <row r="101" s="21" customFormat="1" ht="28" customHeight="1" spans="1:10">
      <c r="A101" s="13">
        <v>98</v>
      </c>
      <c r="B101" s="90" t="s">
        <v>104</v>
      </c>
      <c r="C101" s="90" t="s">
        <v>113</v>
      </c>
      <c r="D101" s="90" t="s">
        <v>13</v>
      </c>
      <c r="E101" s="13">
        <v>5.05</v>
      </c>
      <c r="F101" s="13">
        <v>70</v>
      </c>
      <c r="G101" s="13">
        <f t="shared" si="2"/>
        <v>353.5</v>
      </c>
      <c r="H101" s="13">
        <v>9</v>
      </c>
      <c r="I101" s="13">
        <f t="shared" si="3"/>
        <v>45.45</v>
      </c>
      <c r="J101" s="13"/>
    </row>
    <row r="102" s="21" customFormat="1" ht="28" customHeight="1" spans="1:10">
      <c r="A102" s="13">
        <v>99</v>
      </c>
      <c r="B102" s="90" t="s">
        <v>104</v>
      </c>
      <c r="C102" s="90" t="s">
        <v>114</v>
      </c>
      <c r="D102" s="90" t="s">
        <v>13</v>
      </c>
      <c r="E102" s="13">
        <v>5.79</v>
      </c>
      <c r="F102" s="13">
        <v>70</v>
      </c>
      <c r="G102" s="13">
        <f t="shared" si="2"/>
        <v>405.3</v>
      </c>
      <c r="H102" s="13">
        <v>9</v>
      </c>
      <c r="I102" s="13">
        <f t="shared" si="3"/>
        <v>52.11</v>
      </c>
      <c r="J102" s="13"/>
    </row>
    <row r="103" s="21" customFormat="1" ht="28" customHeight="1" spans="1:10">
      <c r="A103" s="13">
        <v>100</v>
      </c>
      <c r="B103" s="90" t="s">
        <v>104</v>
      </c>
      <c r="C103" s="90" t="s">
        <v>115</v>
      </c>
      <c r="D103" s="90" t="s">
        <v>13</v>
      </c>
      <c r="E103" s="13">
        <v>5.18</v>
      </c>
      <c r="F103" s="13">
        <v>70</v>
      </c>
      <c r="G103" s="13">
        <f t="shared" si="2"/>
        <v>362.6</v>
      </c>
      <c r="H103" s="13">
        <v>9</v>
      </c>
      <c r="I103" s="13">
        <f t="shared" si="3"/>
        <v>46.62</v>
      </c>
      <c r="J103" s="13"/>
    </row>
    <row r="104" s="21" customFormat="1" ht="28" customHeight="1" spans="1:10">
      <c r="A104" s="13">
        <v>101</v>
      </c>
      <c r="B104" s="90" t="s">
        <v>104</v>
      </c>
      <c r="C104" s="90" t="s">
        <v>116</v>
      </c>
      <c r="D104" s="90" t="s">
        <v>13</v>
      </c>
      <c r="E104" s="13">
        <v>3.42</v>
      </c>
      <c r="F104" s="13">
        <v>70</v>
      </c>
      <c r="G104" s="13">
        <f t="shared" si="2"/>
        <v>239.4</v>
      </c>
      <c r="H104" s="13">
        <v>9</v>
      </c>
      <c r="I104" s="13">
        <f t="shared" si="3"/>
        <v>30.78</v>
      </c>
      <c r="J104" s="13"/>
    </row>
    <row r="105" s="21" customFormat="1" ht="28" customHeight="1" spans="1:10">
      <c r="A105" s="13">
        <v>102</v>
      </c>
      <c r="B105" s="90" t="s">
        <v>104</v>
      </c>
      <c r="C105" s="90" t="s">
        <v>117</v>
      </c>
      <c r="D105" s="90" t="s">
        <v>13</v>
      </c>
      <c r="E105" s="13">
        <v>4.48</v>
      </c>
      <c r="F105" s="13">
        <v>70</v>
      </c>
      <c r="G105" s="13">
        <f t="shared" si="2"/>
        <v>313.6</v>
      </c>
      <c r="H105" s="13">
        <v>9</v>
      </c>
      <c r="I105" s="13">
        <f t="shared" si="3"/>
        <v>40.32</v>
      </c>
      <c r="J105" s="13"/>
    </row>
    <row r="106" s="21" customFormat="1" ht="28" customHeight="1" spans="1:10">
      <c r="A106" s="13">
        <v>103</v>
      </c>
      <c r="B106" s="90" t="s">
        <v>104</v>
      </c>
      <c r="C106" s="90" t="s">
        <v>118</v>
      </c>
      <c r="D106" s="90" t="s">
        <v>13</v>
      </c>
      <c r="E106" s="13">
        <v>2.7</v>
      </c>
      <c r="F106" s="13">
        <v>70</v>
      </c>
      <c r="G106" s="13">
        <f t="shared" si="2"/>
        <v>189</v>
      </c>
      <c r="H106" s="13">
        <v>9</v>
      </c>
      <c r="I106" s="13">
        <f t="shared" si="3"/>
        <v>24.3</v>
      </c>
      <c r="J106" s="13"/>
    </row>
    <row r="107" s="21" customFormat="1" ht="28" customHeight="1" spans="1:10">
      <c r="A107" s="13">
        <v>104</v>
      </c>
      <c r="B107" s="90" t="s">
        <v>104</v>
      </c>
      <c r="C107" s="90" t="s">
        <v>119</v>
      </c>
      <c r="D107" s="90" t="s">
        <v>13</v>
      </c>
      <c r="E107" s="13">
        <v>2.69</v>
      </c>
      <c r="F107" s="13">
        <v>70</v>
      </c>
      <c r="G107" s="13">
        <f t="shared" si="2"/>
        <v>188.3</v>
      </c>
      <c r="H107" s="13">
        <v>9</v>
      </c>
      <c r="I107" s="13">
        <f t="shared" si="3"/>
        <v>24.21</v>
      </c>
      <c r="J107" s="13"/>
    </row>
    <row r="108" s="21" customFormat="1" ht="28" customHeight="1" spans="1:10">
      <c r="A108" s="13">
        <v>105</v>
      </c>
      <c r="B108" s="90" t="s">
        <v>104</v>
      </c>
      <c r="C108" s="90" t="s">
        <v>120</v>
      </c>
      <c r="D108" s="90" t="s">
        <v>13</v>
      </c>
      <c r="E108" s="13">
        <v>5.6</v>
      </c>
      <c r="F108" s="13">
        <v>70</v>
      </c>
      <c r="G108" s="13">
        <f t="shared" si="2"/>
        <v>392</v>
      </c>
      <c r="H108" s="13">
        <v>9</v>
      </c>
      <c r="I108" s="13">
        <f t="shared" si="3"/>
        <v>50.4</v>
      </c>
      <c r="J108" s="13"/>
    </row>
    <row r="109" s="21" customFormat="1" ht="28" customHeight="1" spans="1:10">
      <c r="A109" s="13">
        <v>106</v>
      </c>
      <c r="B109" s="90" t="s">
        <v>104</v>
      </c>
      <c r="C109" s="90" t="s">
        <v>121</v>
      </c>
      <c r="D109" s="90" t="s">
        <v>13</v>
      </c>
      <c r="E109" s="13">
        <v>8.69</v>
      </c>
      <c r="F109" s="13">
        <v>70</v>
      </c>
      <c r="G109" s="13">
        <f t="shared" si="2"/>
        <v>608.3</v>
      </c>
      <c r="H109" s="13">
        <v>9</v>
      </c>
      <c r="I109" s="13">
        <f t="shared" si="3"/>
        <v>78.21</v>
      </c>
      <c r="J109" s="13"/>
    </row>
    <row r="110" s="21" customFormat="1" ht="28" customHeight="1" spans="1:10">
      <c r="A110" s="13">
        <v>107</v>
      </c>
      <c r="B110" s="90" t="s">
        <v>104</v>
      </c>
      <c r="C110" s="90" t="s">
        <v>122</v>
      </c>
      <c r="D110" s="90" t="s">
        <v>13</v>
      </c>
      <c r="E110" s="13">
        <v>5.46</v>
      </c>
      <c r="F110" s="13">
        <v>70</v>
      </c>
      <c r="G110" s="13">
        <f t="shared" si="2"/>
        <v>382.2</v>
      </c>
      <c r="H110" s="13">
        <v>9</v>
      </c>
      <c r="I110" s="13">
        <f t="shared" si="3"/>
        <v>49.14</v>
      </c>
      <c r="J110" s="13"/>
    </row>
    <row r="111" s="21" customFormat="1" ht="28" customHeight="1" spans="1:10">
      <c r="A111" s="13">
        <v>108</v>
      </c>
      <c r="B111" s="90" t="s">
        <v>104</v>
      </c>
      <c r="C111" s="90" t="s">
        <v>123</v>
      </c>
      <c r="D111" s="90" t="s">
        <v>13</v>
      </c>
      <c r="E111" s="13">
        <v>5.61</v>
      </c>
      <c r="F111" s="13">
        <v>70</v>
      </c>
      <c r="G111" s="13">
        <f t="shared" si="2"/>
        <v>392.7</v>
      </c>
      <c r="H111" s="13">
        <v>9</v>
      </c>
      <c r="I111" s="13">
        <f t="shared" si="3"/>
        <v>50.49</v>
      </c>
      <c r="J111" s="13"/>
    </row>
    <row r="112" s="21" customFormat="1" ht="28" customHeight="1" spans="1:10">
      <c r="A112" s="13">
        <v>109</v>
      </c>
      <c r="B112" s="90" t="s">
        <v>104</v>
      </c>
      <c r="C112" s="90" t="s">
        <v>124</v>
      </c>
      <c r="D112" s="90" t="s">
        <v>13</v>
      </c>
      <c r="E112" s="13">
        <v>4.78</v>
      </c>
      <c r="F112" s="13">
        <v>70</v>
      </c>
      <c r="G112" s="13">
        <f t="shared" si="2"/>
        <v>334.6</v>
      </c>
      <c r="H112" s="13">
        <v>9</v>
      </c>
      <c r="I112" s="13">
        <f t="shared" si="3"/>
        <v>43.02</v>
      </c>
      <c r="J112" s="13"/>
    </row>
    <row r="113" s="21" customFormat="1" ht="28" customHeight="1" spans="1:10">
      <c r="A113" s="13">
        <v>110</v>
      </c>
      <c r="B113" s="90" t="s">
        <v>104</v>
      </c>
      <c r="C113" s="90" t="s">
        <v>125</v>
      </c>
      <c r="D113" s="90" t="s">
        <v>13</v>
      </c>
      <c r="E113" s="13">
        <v>7.15</v>
      </c>
      <c r="F113" s="13">
        <v>70</v>
      </c>
      <c r="G113" s="13">
        <f t="shared" si="2"/>
        <v>500.5</v>
      </c>
      <c r="H113" s="13">
        <v>9</v>
      </c>
      <c r="I113" s="13">
        <f t="shared" si="3"/>
        <v>64.35</v>
      </c>
      <c r="J113" s="13"/>
    </row>
    <row r="114" s="21" customFormat="1" ht="28" customHeight="1" spans="1:10">
      <c r="A114" s="13">
        <v>111</v>
      </c>
      <c r="B114" s="90" t="s">
        <v>104</v>
      </c>
      <c r="C114" s="90" t="s">
        <v>126</v>
      </c>
      <c r="D114" s="90" t="s">
        <v>13</v>
      </c>
      <c r="E114" s="13">
        <v>5.8</v>
      </c>
      <c r="F114" s="13">
        <v>70</v>
      </c>
      <c r="G114" s="13">
        <f t="shared" si="2"/>
        <v>406</v>
      </c>
      <c r="H114" s="13">
        <v>9</v>
      </c>
      <c r="I114" s="13">
        <f t="shared" si="3"/>
        <v>52.2</v>
      </c>
      <c r="J114" s="13"/>
    </row>
    <row r="115" s="21" customFormat="1" ht="28" customHeight="1" spans="1:10">
      <c r="A115" s="13">
        <v>112</v>
      </c>
      <c r="B115" s="90" t="s">
        <v>104</v>
      </c>
      <c r="C115" s="90" t="s">
        <v>127</v>
      </c>
      <c r="D115" s="90" t="s">
        <v>13</v>
      </c>
      <c r="E115" s="13">
        <v>2.47</v>
      </c>
      <c r="F115" s="13">
        <v>70</v>
      </c>
      <c r="G115" s="13">
        <f t="shared" si="2"/>
        <v>172.9</v>
      </c>
      <c r="H115" s="13">
        <v>9</v>
      </c>
      <c r="I115" s="13">
        <f t="shared" si="3"/>
        <v>22.23</v>
      </c>
      <c r="J115" s="13"/>
    </row>
    <row r="116" s="21" customFormat="1" ht="28" customHeight="1" spans="1:10">
      <c r="A116" s="13">
        <v>113</v>
      </c>
      <c r="B116" s="90" t="s">
        <v>104</v>
      </c>
      <c r="C116" s="90" t="s">
        <v>128</v>
      </c>
      <c r="D116" s="90" t="s">
        <v>13</v>
      </c>
      <c r="E116" s="13">
        <v>2.12</v>
      </c>
      <c r="F116" s="13">
        <v>70</v>
      </c>
      <c r="G116" s="13">
        <f t="shared" si="2"/>
        <v>148.4</v>
      </c>
      <c r="H116" s="13">
        <v>9</v>
      </c>
      <c r="I116" s="13">
        <f t="shared" si="3"/>
        <v>19.08</v>
      </c>
      <c r="J116" s="13"/>
    </row>
    <row r="117" s="21" customFormat="1" ht="28" customHeight="1" spans="1:10">
      <c r="A117" s="13">
        <v>114</v>
      </c>
      <c r="B117" s="90" t="s">
        <v>104</v>
      </c>
      <c r="C117" s="90" t="s">
        <v>129</v>
      </c>
      <c r="D117" s="90" t="s">
        <v>13</v>
      </c>
      <c r="E117" s="13">
        <v>3.14</v>
      </c>
      <c r="F117" s="13">
        <v>70</v>
      </c>
      <c r="G117" s="13">
        <f t="shared" si="2"/>
        <v>219.8</v>
      </c>
      <c r="H117" s="13">
        <v>9</v>
      </c>
      <c r="I117" s="13">
        <f t="shared" si="3"/>
        <v>28.26</v>
      </c>
      <c r="J117" s="13"/>
    </row>
    <row r="118" s="21" customFormat="1" ht="28" customHeight="1" spans="1:10">
      <c r="A118" s="13">
        <v>115</v>
      </c>
      <c r="B118" s="90" t="s">
        <v>104</v>
      </c>
      <c r="C118" s="90" t="s">
        <v>130</v>
      </c>
      <c r="D118" s="90" t="s">
        <v>13</v>
      </c>
      <c r="E118" s="13">
        <v>2.98</v>
      </c>
      <c r="F118" s="13">
        <v>70</v>
      </c>
      <c r="G118" s="13">
        <f t="shared" si="2"/>
        <v>208.6</v>
      </c>
      <c r="H118" s="13">
        <v>9</v>
      </c>
      <c r="I118" s="13">
        <f t="shared" si="3"/>
        <v>26.82</v>
      </c>
      <c r="J118" s="13"/>
    </row>
    <row r="119" s="21" customFormat="1" ht="28" customHeight="1" spans="1:10">
      <c r="A119" s="13">
        <v>116</v>
      </c>
      <c r="B119" s="90" t="s">
        <v>104</v>
      </c>
      <c r="C119" s="90" t="s">
        <v>131</v>
      </c>
      <c r="D119" s="90" t="s">
        <v>13</v>
      </c>
      <c r="E119" s="13">
        <v>1.64</v>
      </c>
      <c r="F119" s="13">
        <v>70</v>
      </c>
      <c r="G119" s="13">
        <f t="shared" si="2"/>
        <v>114.8</v>
      </c>
      <c r="H119" s="13">
        <v>9</v>
      </c>
      <c r="I119" s="13">
        <f t="shared" si="3"/>
        <v>14.76</v>
      </c>
      <c r="J119" s="13"/>
    </row>
    <row r="120" s="21" customFormat="1" ht="28" customHeight="1" spans="1:10">
      <c r="A120" s="13">
        <v>117</v>
      </c>
      <c r="B120" s="90" t="s">
        <v>104</v>
      </c>
      <c r="C120" s="90" t="s">
        <v>132</v>
      </c>
      <c r="D120" s="90" t="s">
        <v>13</v>
      </c>
      <c r="E120" s="13">
        <v>3.41</v>
      </c>
      <c r="F120" s="13">
        <v>70</v>
      </c>
      <c r="G120" s="13">
        <f t="shared" si="2"/>
        <v>238.7</v>
      </c>
      <c r="H120" s="13">
        <v>9</v>
      </c>
      <c r="I120" s="13">
        <f t="shared" si="3"/>
        <v>30.69</v>
      </c>
      <c r="J120" s="13"/>
    </row>
    <row r="121" s="21" customFormat="1" ht="28" customHeight="1" spans="1:10">
      <c r="A121" s="13">
        <v>118</v>
      </c>
      <c r="B121" s="90" t="s">
        <v>104</v>
      </c>
      <c r="C121" s="90" t="s">
        <v>133</v>
      </c>
      <c r="D121" s="90" t="s">
        <v>13</v>
      </c>
      <c r="E121" s="13">
        <v>2.43</v>
      </c>
      <c r="F121" s="13">
        <v>70</v>
      </c>
      <c r="G121" s="13">
        <f t="shared" si="2"/>
        <v>170.1</v>
      </c>
      <c r="H121" s="13">
        <v>9</v>
      </c>
      <c r="I121" s="13">
        <f t="shared" si="3"/>
        <v>21.87</v>
      </c>
      <c r="J121" s="13"/>
    </row>
    <row r="122" s="21" customFormat="1" ht="28" customHeight="1" spans="1:10">
      <c r="A122" s="13">
        <v>119</v>
      </c>
      <c r="B122" s="90" t="s">
        <v>104</v>
      </c>
      <c r="C122" s="90" t="s">
        <v>134</v>
      </c>
      <c r="D122" s="90" t="s">
        <v>13</v>
      </c>
      <c r="E122" s="13">
        <v>7.91</v>
      </c>
      <c r="F122" s="13">
        <v>70</v>
      </c>
      <c r="G122" s="13">
        <f t="shared" si="2"/>
        <v>553.7</v>
      </c>
      <c r="H122" s="13">
        <v>9</v>
      </c>
      <c r="I122" s="13">
        <f t="shared" si="3"/>
        <v>71.19</v>
      </c>
      <c r="J122" s="13"/>
    </row>
    <row r="123" s="21" customFormat="1" ht="28" customHeight="1" spans="1:10">
      <c r="A123" s="13">
        <v>120</v>
      </c>
      <c r="B123" s="90" t="s">
        <v>104</v>
      </c>
      <c r="C123" s="90" t="s">
        <v>135</v>
      </c>
      <c r="D123" s="90" t="s">
        <v>13</v>
      </c>
      <c r="E123" s="13">
        <v>4.84</v>
      </c>
      <c r="F123" s="13">
        <v>70</v>
      </c>
      <c r="G123" s="13">
        <f t="shared" si="2"/>
        <v>338.8</v>
      </c>
      <c r="H123" s="13">
        <v>9</v>
      </c>
      <c r="I123" s="13">
        <f t="shared" si="3"/>
        <v>43.56</v>
      </c>
      <c r="J123" s="13"/>
    </row>
    <row r="124" s="21" customFormat="1" ht="28" customHeight="1" spans="1:10">
      <c r="A124" s="13">
        <v>121</v>
      </c>
      <c r="B124" s="90" t="s">
        <v>104</v>
      </c>
      <c r="C124" s="90" t="s">
        <v>136</v>
      </c>
      <c r="D124" s="90" t="s">
        <v>13</v>
      </c>
      <c r="E124" s="13">
        <v>8.5</v>
      </c>
      <c r="F124" s="13">
        <v>70</v>
      </c>
      <c r="G124" s="13">
        <f t="shared" si="2"/>
        <v>595</v>
      </c>
      <c r="H124" s="13">
        <v>9</v>
      </c>
      <c r="I124" s="13">
        <f t="shared" si="3"/>
        <v>76.5</v>
      </c>
      <c r="J124" s="13"/>
    </row>
    <row r="125" s="21" customFormat="1" ht="28" customHeight="1" spans="1:10">
      <c r="A125" s="13">
        <v>122</v>
      </c>
      <c r="B125" s="90" t="s">
        <v>104</v>
      </c>
      <c r="C125" s="90" t="s">
        <v>137</v>
      </c>
      <c r="D125" s="90" t="s">
        <v>13</v>
      </c>
      <c r="E125" s="13">
        <v>4.84</v>
      </c>
      <c r="F125" s="13">
        <v>70</v>
      </c>
      <c r="G125" s="13">
        <f t="shared" si="2"/>
        <v>338.8</v>
      </c>
      <c r="H125" s="13">
        <v>9</v>
      </c>
      <c r="I125" s="13">
        <f t="shared" si="3"/>
        <v>43.56</v>
      </c>
      <c r="J125" s="13"/>
    </row>
    <row r="126" s="21" customFormat="1" ht="28" customHeight="1" spans="1:10">
      <c r="A126" s="13">
        <v>123</v>
      </c>
      <c r="B126" s="90" t="s">
        <v>104</v>
      </c>
      <c r="C126" s="90" t="s">
        <v>138</v>
      </c>
      <c r="D126" s="90" t="s">
        <v>13</v>
      </c>
      <c r="E126" s="13">
        <v>6.07</v>
      </c>
      <c r="F126" s="13">
        <v>70</v>
      </c>
      <c r="G126" s="13">
        <f t="shared" si="2"/>
        <v>424.9</v>
      </c>
      <c r="H126" s="13">
        <v>9</v>
      </c>
      <c r="I126" s="13">
        <f t="shared" si="3"/>
        <v>54.63</v>
      </c>
      <c r="J126" s="13"/>
    </row>
    <row r="127" s="21" customFormat="1" ht="28" customHeight="1" spans="1:10">
      <c r="A127" s="13">
        <v>124</v>
      </c>
      <c r="B127" s="90" t="s">
        <v>104</v>
      </c>
      <c r="C127" s="90" t="s">
        <v>139</v>
      </c>
      <c r="D127" s="90" t="s">
        <v>13</v>
      </c>
      <c r="E127" s="13">
        <v>9</v>
      </c>
      <c r="F127" s="13">
        <v>70</v>
      </c>
      <c r="G127" s="13">
        <f t="shared" si="2"/>
        <v>630</v>
      </c>
      <c r="H127" s="13">
        <v>9</v>
      </c>
      <c r="I127" s="13">
        <f t="shared" si="3"/>
        <v>81</v>
      </c>
      <c r="J127" s="13"/>
    </row>
    <row r="128" s="21" customFormat="1" ht="28" customHeight="1" spans="1:10">
      <c r="A128" s="13">
        <v>125</v>
      </c>
      <c r="B128" s="90" t="s">
        <v>104</v>
      </c>
      <c r="C128" s="90" t="s">
        <v>140</v>
      </c>
      <c r="D128" s="90" t="s">
        <v>13</v>
      </c>
      <c r="E128" s="13">
        <v>5.64</v>
      </c>
      <c r="F128" s="13">
        <v>70</v>
      </c>
      <c r="G128" s="13">
        <f t="shared" si="2"/>
        <v>394.8</v>
      </c>
      <c r="H128" s="13">
        <v>9</v>
      </c>
      <c r="I128" s="13">
        <f t="shared" si="3"/>
        <v>50.76</v>
      </c>
      <c r="J128" s="13"/>
    </row>
    <row r="129" s="21" customFormat="1" ht="28" customHeight="1" spans="1:10">
      <c r="A129" s="13">
        <v>126</v>
      </c>
      <c r="B129" s="90" t="s">
        <v>104</v>
      </c>
      <c r="C129" s="90" t="s">
        <v>141</v>
      </c>
      <c r="D129" s="90" t="s">
        <v>13</v>
      </c>
      <c r="E129" s="13">
        <v>2.86</v>
      </c>
      <c r="F129" s="13">
        <v>70</v>
      </c>
      <c r="G129" s="13">
        <f t="shared" si="2"/>
        <v>200.2</v>
      </c>
      <c r="H129" s="13">
        <v>9</v>
      </c>
      <c r="I129" s="13">
        <f t="shared" si="3"/>
        <v>25.74</v>
      </c>
      <c r="J129" s="13"/>
    </row>
    <row r="130" s="21" customFormat="1" ht="28" customHeight="1" spans="1:10">
      <c r="A130" s="13">
        <v>127</v>
      </c>
      <c r="B130" s="90" t="s">
        <v>104</v>
      </c>
      <c r="C130" s="90" t="s">
        <v>142</v>
      </c>
      <c r="D130" s="90" t="s">
        <v>13</v>
      </c>
      <c r="E130" s="13">
        <v>10.13</v>
      </c>
      <c r="F130" s="13">
        <v>70</v>
      </c>
      <c r="G130" s="13">
        <f t="shared" si="2"/>
        <v>709.1</v>
      </c>
      <c r="H130" s="13">
        <v>9</v>
      </c>
      <c r="I130" s="13">
        <f t="shared" si="3"/>
        <v>91.17</v>
      </c>
      <c r="J130" s="13"/>
    </row>
    <row r="131" s="21" customFormat="1" ht="28" customHeight="1" spans="1:10">
      <c r="A131" s="13">
        <v>128</v>
      </c>
      <c r="B131" s="90" t="s">
        <v>104</v>
      </c>
      <c r="C131" s="90" t="s">
        <v>143</v>
      </c>
      <c r="D131" s="90" t="s">
        <v>13</v>
      </c>
      <c r="E131" s="13">
        <v>1.93</v>
      </c>
      <c r="F131" s="13">
        <v>70</v>
      </c>
      <c r="G131" s="13">
        <f t="shared" si="2"/>
        <v>135.1</v>
      </c>
      <c r="H131" s="13">
        <v>9</v>
      </c>
      <c r="I131" s="13">
        <f t="shared" si="3"/>
        <v>17.37</v>
      </c>
      <c r="J131" s="13"/>
    </row>
    <row r="132" s="21" customFormat="1" ht="28" customHeight="1" spans="1:10">
      <c r="A132" s="13">
        <v>129</v>
      </c>
      <c r="B132" s="90" t="s">
        <v>104</v>
      </c>
      <c r="C132" s="90" t="s">
        <v>144</v>
      </c>
      <c r="D132" s="90" t="s">
        <v>13</v>
      </c>
      <c r="E132" s="13">
        <v>3.91</v>
      </c>
      <c r="F132" s="13">
        <v>70</v>
      </c>
      <c r="G132" s="13">
        <f t="shared" si="2"/>
        <v>273.7</v>
      </c>
      <c r="H132" s="13">
        <v>9</v>
      </c>
      <c r="I132" s="13">
        <f t="shared" si="3"/>
        <v>35.19</v>
      </c>
      <c r="J132" s="13"/>
    </row>
    <row r="133" s="21" customFormat="1" ht="28" customHeight="1" spans="1:10">
      <c r="A133" s="13">
        <v>130</v>
      </c>
      <c r="B133" s="90" t="s">
        <v>104</v>
      </c>
      <c r="C133" s="90" t="s">
        <v>145</v>
      </c>
      <c r="D133" s="90" t="s">
        <v>13</v>
      </c>
      <c r="E133" s="13">
        <v>4.03</v>
      </c>
      <c r="F133" s="13">
        <v>70</v>
      </c>
      <c r="G133" s="13">
        <f t="shared" si="2"/>
        <v>282.1</v>
      </c>
      <c r="H133" s="13">
        <v>9</v>
      </c>
      <c r="I133" s="13">
        <f t="shared" si="3"/>
        <v>36.27</v>
      </c>
      <c r="J133" s="13"/>
    </row>
    <row r="134" s="21" customFormat="1" ht="28" customHeight="1" spans="1:10">
      <c r="A134" s="13">
        <v>131</v>
      </c>
      <c r="B134" s="90" t="s">
        <v>104</v>
      </c>
      <c r="C134" s="90" t="s">
        <v>146</v>
      </c>
      <c r="D134" s="90" t="s">
        <v>13</v>
      </c>
      <c r="E134" s="13">
        <v>7.63</v>
      </c>
      <c r="F134" s="13">
        <v>70</v>
      </c>
      <c r="G134" s="13">
        <f t="shared" ref="G134:G197" si="4">E134*F134</f>
        <v>534.1</v>
      </c>
      <c r="H134" s="13">
        <v>9</v>
      </c>
      <c r="I134" s="13">
        <f t="shared" ref="I134:I197" si="5">E134*H134</f>
        <v>68.67</v>
      </c>
      <c r="J134" s="13"/>
    </row>
    <row r="135" s="21" customFormat="1" ht="28" customHeight="1" spans="1:10">
      <c r="A135" s="13">
        <v>132</v>
      </c>
      <c r="B135" s="90" t="s">
        <v>104</v>
      </c>
      <c r="C135" s="90" t="s">
        <v>147</v>
      </c>
      <c r="D135" s="90" t="s">
        <v>13</v>
      </c>
      <c r="E135" s="13">
        <v>4.6</v>
      </c>
      <c r="F135" s="13">
        <v>70</v>
      </c>
      <c r="G135" s="13">
        <f t="shared" si="4"/>
        <v>322</v>
      </c>
      <c r="H135" s="13">
        <v>9</v>
      </c>
      <c r="I135" s="13">
        <f t="shared" si="5"/>
        <v>41.4</v>
      </c>
      <c r="J135" s="13"/>
    </row>
    <row r="136" s="21" customFormat="1" ht="28" customHeight="1" spans="1:10">
      <c r="A136" s="13">
        <v>133</v>
      </c>
      <c r="B136" s="90" t="s">
        <v>104</v>
      </c>
      <c r="C136" s="90" t="s">
        <v>148</v>
      </c>
      <c r="D136" s="90" t="s">
        <v>13</v>
      </c>
      <c r="E136" s="13">
        <v>10.22</v>
      </c>
      <c r="F136" s="13">
        <v>70</v>
      </c>
      <c r="G136" s="13">
        <f t="shared" si="4"/>
        <v>715.4</v>
      </c>
      <c r="H136" s="13">
        <v>9</v>
      </c>
      <c r="I136" s="13">
        <f t="shared" si="5"/>
        <v>91.98</v>
      </c>
      <c r="J136" s="13"/>
    </row>
    <row r="137" s="21" customFormat="1" ht="28" customHeight="1" spans="1:10">
      <c r="A137" s="13">
        <v>134</v>
      </c>
      <c r="B137" s="90" t="s">
        <v>104</v>
      </c>
      <c r="C137" s="90" t="s">
        <v>149</v>
      </c>
      <c r="D137" s="90" t="s">
        <v>13</v>
      </c>
      <c r="E137" s="13">
        <v>8.12</v>
      </c>
      <c r="F137" s="13">
        <v>70</v>
      </c>
      <c r="G137" s="13">
        <f t="shared" si="4"/>
        <v>568.4</v>
      </c>
      <c r="H137" s="13">
        <v>9</v>
      </c>
      <c r="I137" s="13">
        <f t="shared" si="5"/>
        <v>73.08</v>
      </c>
      <c r="J137" s="13"/>
    </row>
    <row r="138" s="21" customFormat="1" ht="28" customHeight="1" spans="1:10">
      <c r="A138" s="13">
        <v>135</v>
      </c>
      <c r="B138" s="90" t="s">
        <v>104</v>
      </c>
      <c r="C138" s="90" t="s">
        <v>150</v>
      </c>
      <c r="D138" s="90" t="s">
        <v>13</v>
      </c>
      <c r="E138" s="13">
        <v>4.47</v>
      </c>
      <c r="F138" s="13">
        <v>70</v>
      </c>
      <c r="G138" s="13">
        <f t="shared" si="4"/>
        <v>312.9</v>
      </c>
      <c r="H138" s="13">
        <v>9</v>
      </c>
      <c r="I138" s="13">
        <f t="shared" si="5"/>
        <v>40.23</v>
      </c>
      <c r="J138" s="13"/>
    </row>
    <row r="139" s="21" customFormat="1" ht="28" customHeight="1" spans="1:10">
      <c r="A139" s="13">
        <v>136</v>
      </c>
      <c r="B139" s="90" t="s">
        <v>104</v>
      </c>
      <c r="C139" s="90" t="s">
        <v>151</v>
      </c>
      <c r="D139" s="90" t="s">
        <v>13</v>
      </c>
      <c r="E139" s="13">
        <v>2.55</v>
      </c>
      <c r="F139" s="13">
        <v>70</v>
      </c>
      <c r="G139" s="13">
        <f t="shared" si="4"/>
        <v>178.5</v>
      </c>
      <c r="H139" s="13">
        <v>9</v>
      </c>
      <c r="I139" s="13">
        <f t="shared" si="5"/>
        <v>22.95</v>
      </c>
      <c r="J139" s="13"/>
    </row>
    <row r="140" s="21" customFormat="1" ht="28" customHeight="1" spans="1:10">
      <c r="A140" s="13">
        <v>137</v>
      </c>
      <c r="B140" s="90" t="s">
        <v>104</v>
      </c>
      <c r="C140" s="90" t="s">
        <v>152</v>
      </c>
      <c r="D140" s="90" t="s">
        <v>13</v>
      </c>
      <c r="E140" s="13">
        <v>6.11</v>
      </c>
      <c r="F140" s="13">
        <v>70</v>
      </c>
      <c r="G140" s="13">
        <f t="shared" si="4"/>
        <v>427.7</v>
      </c>
      <c r="H140" s="13">
        <v>9</v>
      </c>
      <c r="I140" s="13">
        <f t="shared" si="5"/>
        <v>54.99</v>
      </c>
      <c r="J140" s="13"/>
    </row>
    <row r="141" s="21" customFormat="1" ht="28" customHeight="1" spans="1:10">
      <c r="A141" s="13">
        <v>138</v>
      </c>
      <c r="B141" s="90" t="s">
        <v>104</v>
      </c>
      <c r="C141" s="90" t="s">
        <v>153</v>
      </c>
      <c r="D141" s="90" t="s">
        <v>13</v>
      </c>
      <c r="E141" s="13">
        <v>20.27</v>
      </c>
      <c r="F141" s="13">
        <v>70</v>
      </c>
      <c r="G141" s="13">
        <f t="shared" si="4"/>
        <v>1418.9</v>
      </c>
      <c r="H141" s="13">
        <v>9</v>
      </c>
      <c r="I141" s="13">
        <f t="shared" si="5"/>
        <v>182.43</v>
      </c>
      <c r="J141" s="13"/>
    </row>
    <row r="142" s="21" customFormat="1" ht="28" customHeight="1" spans="1:10">
      <c r="A142" s="13">
        <v>139</v>
      </c>
      <c r="B142" s="90" t="s">
        <v>104</v>
      </c>
      <c r="C142" s="90" t="s">
        <v>154</v>
      </c>
      <c r="D142" s="90" t="s">
        <v>13</v>
      </c>
      <c r="E142" s="13">
        <v>4.45</v>
      </c>
      <c r="F142" s="13">
        <v>70</v>
      </c>
      <c r="G142" s="13">
        <f t="shared" si="4"/>
        <v>311.5</v>
      </c>
      <c r="H142" s="13">
        <v>9</v>
      </c>
      <c r="I142" s="13">
        <f t="shared" si="5"/>
        <v>40.05</v>
      </c>
      <c r="J142" s="13"/>
    </row>
    <row r="143" s="21" customFormat="1" ht="28" customHeight="1" spans="1:10">
      <c r="A143" s="13">
        <v>140</v>
      </c>
      <c r="B143" s="90" t="s">
        <v>104</v>
      </c>
      <c r="C143" s="90" t="s">
        <v>155</v>
      </c>
      <c r="D143" s="90" t="s">
        <v>13</v>
      </c>
      <c r="E143" s="13">
        <v>5.57</v>
      </c>
      <c r="F143" s="13">
        <v>70</v>
      </c>
      <c r="G143" s="13">
        <f t="shared" si="4"/>
        <v>389.9</v>
      </c>
      <c r="H143" s="13">
        <v>9</v>
      </c>
      <c r="I143" s="13">
        <f t="shared" si="5"/>
        <v>50.13</v>
      </c>
      <c r="J143" s="13"/>
    </row>
    <row r="144" s="21" customFormat="1" ht="28" customHeight="1" spans="1:10">
      <c r="A144" s="13">
        <v>141</v>
      </c>
      <c r="B144" s="90" t="s">
        <v>104</v>
      </c>
      <c r="C144" s="90" t="s">
        <v>156</v>
      </c>
      <c r="D144" s="90" t="s">
        <v>13</v>
      </c>
      <c r="E144" s="13">
        <v>6.94</v>
      </c>
      <c r="F144" s="13">
        <v>70</v>
      </c>
      <c r="G144" s="13">
        <f t="shared" si="4"/>
        <v>485.8</v>
      </c>
      <c r="H144" s="13">
        <v>9</v>
      </c>
      <c r="I144" s="13">
        <f t="shared" si="5"/>
        <v>62.46</v>
      </c>
      <c r="J144" s="13"/>
    </row>
    <row r="145" s="21" customFormat="1" ht="28" customHeight="1" spans="1:10">
      <c r="A145" s="13">
        <v>142</v>
      </c>
      <c r="B145" s="90" t="s">
        <v>104</v>
      </c>
      <c r="C145" s="90" t="s">
        <v>157</v>
      </c>
      <c r="D145" s="90" t="s">
        <v>13</v>
      </c>
      <c r="E145" s="13">
        <v>4.07</v>
      </c>
      <c r="F145" s="13">
        <v>70</v>
      </c>
      <c r="G145" s="13">
        <f t="shared" si="4"/>
        <v>284.9</v>
      </c>
      <c r="H145" s="13">
        <v>9</v>
      </c>
      <c r="I145" s="13">
        <f t="shared" si="5"/>
        <v>36.63</v>
      </c>
      <c r="J145" s="13"/>
    </row>
    <row r="146" s="21" customFormat="1" ht="28" customHeight="1" spans="1:10">
      <c r="A146" s="13">
        <v>143</v>
      </c>
      <c r="B146" s="90" t="s">
        <v>104</v>
      </c>
      <c r="C146" s="90" t="s">
        <v>158</v>
      </c>
      <c r="D146" s="90" t="s">
        <v>13</v>
      </c>
      <c r="E146" s="13">
        <v>9.36</v>
      </c>
      <c r="F146" s="13">
        <v>70</v>
      </c>
      <c r="G146" s="13">
        <f t="shared" si="4"/>
        <v>655.2</v>
      </c>
      <c r="H146" s="13">
        <v>9</v>
      </c>
      <c r="I146" s="13">
        <f t="shared" si="5"/>
        <v>84.24</v>
      </c>
      <c r="J146" s="13"/>
    </row>
    <row r="147" s="21" customFormat="1" ht="28" customHeight="1" spans="1:10">
      <c r="A147" s="13">
        <v>144</v>
      </c>
      <c r="B147" s="90" t="s">
        <v>104</v>
      </c>
      <c r="C147" s="90" t="s">
        <v>159</v>
      </c>
      <c r="D147" s="90" t="s">
        <v>13</v>
      </c>
      <c r="E147" s="13">
        <v>4.28</v>
      </c>
      <c r="F147" s="13">
        <v>70</v>
      </c>
      <c r="G147" s="13">
        <f t="shared" si="4"/>
        <v>299.6</v>
      </c>
      <c r="H147" s="13">
        <v>9</v>
      </c>
      <c r="I147" s="13">
        <f t="shared" si="5"/>
        <v>38.52</v>
      </c>
      <c r="J147" s="13"/>
    </row>
    <row r="148" s="21" customFormat="1" ht="28" customHeight="1" spans="1:10">
      <c r="A148" s="13">
        <v>145</v>
      </c>
      <c r="B148" s="90" t="s">
        <v>104</v>
      </c>
      <c r="C148" s="90" t="s">
        <v>160</v>
      </c>
      <c r="D148" s="90" t="s">
        <v>13</v>
      </c>
      <c r="E148" s="13">
        <v>2.56</v>
      </c>
      <c r="F148" s="13">
        <v>70</v>
      </c>
      <c r="G148" s="13">
        <f t="shared" si="4"/>
        <v>179.2</v>
      </c>
      <c r="H148" s="13">
        <v>9</v>
      </c>
      <c r="I148" s="13">
        <f t="shared" si="5"/>
        <v>23.04</v>
      </c>
      <c r="J148" s="13"/>
    </row>
    <row r="149" s="21" customFormat="1" ht="28" customHeight="1" spans="1:10">
      <c r="A149" s="13">
        <v>146</v>
      </c>
      <c r="B149" s="90" t="s">
        <v>104</v>
      </c>
      <c r="C149" s="90" t="s">
        <v>161</v>
      </c>
      <c r="D149" s="90" t="s">
        <v>13</v>
      </c>
      <c r="E149" s="13">
        <v>9.21</v>
      </c>
      <c r="F149" s="13">
        <v>70</v>
      </c>
      <c r="G149" s="13">
        <f t="shared" si="4"/>
        <v>644.7</v>
      </c>
      <c r="H149" s="13">
        <v>9</v>
      </c>
      <c r="I149" s="13">
        <f t="shared" si="5"/>
        <v>82.89</v>
      </c>
      <c r="J149" s="13"/>
    </row>
    <row r="150" s="21" customFormat="1" ht="28" customHeight="1" spans="1:10">
      <c r="A150" s="13">
        <v>147</v>
      </c>
      <c r="B150" s="90" t="s">
        <v>104</v>
      </c>
      <c r="C150" s="90" t="s">
        <v>162</v>
      </c>
      <c r="D150" s="90" t="s">
        <v>13</v>
      </c>
      <c r="E150" s="13">
        <v>6.81</v>
      </c>
      <c r="F150" s="13">
        <v>70</v>
      </c>
      <c r="G150" s="13">
        <f t="shared" si="4"/>
        <v>476.7</v>
      </c>
      <c r="H150" s="13">
        <v>9</v>
      </c>
      <c r="I150" s="13">
        <f t="shared" si="5"/>
        <v>61.29</v>
      </c>
      <c r="J150" s="13"/>
    </row>
    <row r="151" s="21" customFormat="1" ht="28" customHeight="1" spans="1:10">
      <c r="A151" s="13">
        <v>148</v>
      </c>
      <c r="B151" s="90" t="s">
        <v>104</v>
      </c>
      <c r="C151" s="90" t="s">
        <v>163</v>
      </c>
      <c r="D151" s="90" t="s">
        <v>13</v>
      </c>
      <c r="E151" s="13">
        <v>16.46</v>
      </c>
      <c r="F151" s="13">
        <v>70</v>
      </c>
      <c r="G151" s="13">
        <f t="shared" si="4"/>
        <v>1152.2</v>
      </c>
      <c r="H151" s="13">
        <v>9</v>
      </c>
      <c r="I151" s="13">
        <f t="shared" si="5"/>
        <v>148.14</v>
      </c>
      <c r="J151" s="13"/>
    </row>
    <row r="152" s="21" customFormat="1" ht="28" customHeight="1" spans="1:10">
      <c r="A152" s="13">
        <v>149</v>
      </c>
      <c r="B152" s="90" t="s">
        <v>104</v>
      </c>
      <c r="C152" s="90" t="s">
        <v>164</v>
      </c>
      <c r="D152" s="90" t="s">
        <v>13</v>
      </c>
      <c r="E152" s="13">
        <v>15.12</v>
      </c>
      <c r="F152" s="13">
        <v>70</v>
      </c>
      <c r="G152" s="13">
        <f t="shared" si="4"/>
        <v>1058.4</v>
      </c>
      <c r="H152" s="13">
        <v>9</v>
      </c>
      <c r="I152" s="13">
        <f t="shared" si="5"/>
        <v>136.08</v>
      </c>
      <c r="J152" s="13"/>
    </row>
    <row r="153" s="21" customFormat="1" ht="28" customHeight="1" spans="1:10">
      <c r="A153" s="13">
        <v>150</v>
      </c>
      <c r="B153" s="90" t="s">
        <v>104</v>
      </c>
      <c r="C153" s="90" t="s">
        <v>165</v>
      </c>
      <c r="D153" s="90" t="s">
        <v>13</v>
      </c>
      <c r="E153" s="13">
        <v>3.63</v>
      </c>
      <c r="F153" s="13">
        <v>70</v>
      </c>
      <c r="G153" s="13">
        <f t="shared" si="4"/>
        <v>254.1</v>
      </c>
      <c r="H153" s="13">
        <v>9</v>
      </c>
      <c r="I153" s="13">
        <f t="shared" si="5"/>
        <v>32.67</v>
      </c>
      <c r="J153" s="13"/>
    </row>
    <row r="154" s="21" customFormat="1" ht="28" customHeight="1" spans="1:10">
      <c r="A154" s="13">
        <v>151</v>
      </c>
      <c r="B154" s="90" t="s">
        <v>104</v>
      </c>
      <c r="C154" s="90" t="s">
        <v>166</v>
      </c>
      <c r="D154" s="90" t="s">
        <v>13</v>
      </c>
      <c r="E154" s="13">
        <v>3</v>
      </c>
      <c r="F154" s="13">
        <v>70</v>
      </c>
      <c r="G154" s="13">
        <f t="shared" si="4"/>
        <v>210</v>
      </c>
      <c r="H154" s="13">
        <v>9</v>
      </c>
      <c r="I154" s="13">
        <f t="shared" si="5"/>
        <v>27</v>
      </c>
      <c r="J154" s="13"/>
    </row>
    <row r="155" s="21" customFormat="1" ht="28" customHeight="1" spans="1:10">
      <c r="A155" s="13">
        <v>152</v>
      </c>
      <c r="B155" s="90" t="s">
        <v>104</v>
      </c>
      <c r="C155" s="90" t="s">
        <v>167</v>
      </c>
      <c r="D155" s="90" t="s">
        <v>13</v>
      </c>
      <c r="E155" s="13">
        <v>2.68</v>
      </c>
      <c r="F155" s="13">
        <v>70</v>
      </c>
      <c r="G155" s="13">
        <f t="shared" si="4"/>
        <v>187.6</v>
      </c>
      <c r="H155" s="13">
        <v>9</v>
      </c>
      <c r="I155" s="13">
        <f t="shared" si="5"/>
        <v>24.12</v>
      </c>
      <c r="J155" s="13"/>
    </row>
    <row r="156" s="21" customFormat="1" ht="28" customHeight="1" spans="1:10">
      <c r="A156" s="13">
        <v>153</v>
      </c>
      <c r="B156" s="90" t="s">
        <v>104</v>
      </c>
      <c r="C156" s="90" t="s">
        <v>168</v>
      </c>
      <c r="D156" s="90" t="s">
        <v>13</v>
      </c>
      <c r="E156" s="13">
        <v>8.08</v>
      </c>
      <c r="F156" s="13">
        <v>70</v>
      </c>
      <c r="G156" s="13">
        <f t="shared" si="4"/>
        <v>565.6</v>
      </c>
      <c r="H156" s="13">
        <v>9</v>
      </c>
      <c r="I156" s="13">
        <f t="shared" si="5"/>
        <v>72.72</v>
      </c>
      <c r="J156" s="13"/>
    </row>
    <row r="157" s="21" customFormat="1" ht="28" customHeight="1" spans="1:10">
      <c r="A157" s="13">
        <v>154</v>
      </c>
      <c r="B157" s="90" t="s">
        <v>104</v>
      </c>
      <c r="C157" s="90" t="s">
        <v>169</v>
      </c>
      <c r="D157" s="90" t="s">
        <v>13</v>
      </c>
      <c r="E157" s="13">
        <v>8</v>
      </c>
      <c r="F157" s="13">
        <v>70</v>
      </c>
      <c r="G157" s="13">
        <f t="shared" si="4"/>
        <v>560</v>
      </c>
      <c r="H157" s="13">
        <v>9</v>
      </c>
      <c r="I157" s="13">
        <f t="shared" si="5"/>
        <v>72</v>
      </c>
      <c r="J157" s="13"/>
    </row>
    <row r="158" s="21" customFormat="1" ht="28" customHeight="1" spans="1:10">
      <c r="A158" s="13">
        <v>155</v>
      </c>
      <c r="B158" s="90" t="s">
        <v>104</v>
      </c>
      <c r="C158" s="90" t="s">
        <v>170</v>
      </c>
      <c r="D158" s="90" t="s">
        <v>13</v>
      </c>
      <c r="E158" s="13">
        <v>10.36</v>
      </c>
      <c r="F158" s="13">
        <v>70</v>
      </c>
      <c r="G158" s="13">
        <f t="shared" si="4"/>
        <v>725.2</v>
      </c>
      <c r="H158" s="13">
        <v>9</v>
      </c>
      <c r="I158" s="13">
        <f t="shared" si="5"/>
        <v>93.24</v>
      </c>
      <c r="J158" s="13"/>
    </row>
    <row r="159" s="21" customFormat="1" ht="28" customHeight="1" spans="1:10">
      <c r="A159" s="13">
        <v>156</v>
      </c>
      <c r="B159" s="90" t="s">
        <v>104</v>
      </c>
      <c r="C159" s="90" t="s">
        <v>171</v>
      </c>
      <c r="D159" s="90" t="s">
        <v>13</v>
      </c>
      <c r="E159" s="13">
        <v>4.99</v>
      </c>
      <c r="F159" s="13">
        <v>70</v>
      </c>
      <c r="G159" s="13">
        <f t="shared" si="4"/>
        <v>349.3</v>
      </c>
      <c r="H159" s="13">
        <v>9</v>
      </c>
      <c r="I159" s="13">
        <f t="shared" si="5"/>
        <v>44.91</v>
      </c>
      <c r="J159" s="13"/>
    </row>
    <row r="160" s="21" customFormat="1" ht="28" customHeight="1" spans="1:10">
      <c r="A160" s="13">
        <v>157</v>
      </c>
      <c r="B160" s="90" t="s">
        <v>104</v>
      </c>
      <c r="C160" s="90" t="s">
        <v>172</v>
      </c>
      <c r="D160" s="90" t="s">
        <v>13</v>
      </c>
      <c r="E160" s="13">
        <v>5.77</v>
      </c>
      <c r="F160" s="13">
        <v>70</v>
      </c>
      <c r="G160" s="13">
        <f t="shared" si="4"/>
        <v>403.9</v>
      </c>
      <c r="H160" s="13">
        <v>9</v>
      </c>
      <c r="I160" s="13">
        <f t="shared" si="5"/>
        <v>51.93</v>
      </c>
      <c r="J160" s="13"/>
    </row>
    <row r="161" s="21" customFormat="1" ht="28" customHeight="1" spans="1:10">
      <c r="A161" s="13">
        <v>158</v>
      </c>
      <c r="B161" s="90" t="s">
        <v>104</v>
      </c>
      <c r="C161" s="90" t="s">
        <v>173</v>
      </c>
      <c r="D161" s="90" t="s">
        <v>13</v>
      </c>
      <c r="E161" s="13">
        <v>13.84</v>
      </c>
      <c r="F161" s="13">
        <v>70</v>
      </c>
      <c r="G161" s="13">
        <f t="shared" si="4"/>
        <v>968.8</v>
      </c>
      <c r="H161" s="13">
        <v>9</v>
      </c>
      <c r="I161" s="13">
        <f t="shared" si="5"/>
        <v>124.56</v>
      </c>
      <c r="J161" s="13"/>
    </row>
    <row r="162" s="21" customFormat="1" ht="28" customHeight="1" spans="1:10">
      <c r="A162" s="13">
        <v>159</v>
      </c>
      <c r="B162" s="90" t="s">
        <v>104</v>
      </c>
      <c r="C162" s="90" t="s">
        <v>174</v>
      </c>
      <c r="D162" s="90" t="s">
        <v>13</v>
      </c>
      <c r="E162" s="13">
        <v>3.16</v>
      </c>
      <c r="F162" s="13">
        <v>70</v>
      </c>
      <c r="G162" s="13">
        <f t="shared" si="4"/>
        <v>221.2</v>
      </c>
      <c r="H162" s="13">
        <v>9</v>
      </c>
      <c r="I162" s="13">
        <f t="shared" si="5"/>
        <v>28.44</v>
      </c>
      <c r="J162" s="13"/>
    </row>
    <row r="163" s="21" customFormat="1" ht="28" customHeight="1" spans="1:10">
      <c r="A163" s="13">
        <v>160</v>
      </c>
      <c r="B163" s="90" t="s">
        <v>104</v>
      </c>
      <c r="C163" s="90" t="s">
        <v>175</v>
      </c>
      <c r="D163" s="90" t="s">
        <v>13</v>
      </c>
      <c r="E163" s="13">
        <v>11.55</v>
      </c>
      <c r="F163" s="13">
        <v>70</v>
      </c>
      <c r="G163" s="13">
        <f t="shared" si="4"/>
        <v>808.5</v>
      </c>
      <c r="H163" s="13">
        <v>9</v>
      </c>
      <c r="I163" s="13">
        <f t="shared" si="5"/>
        <v>103.95</v>
      </c>
      <c r="J163" s="13"/>
    </row>
    <row r="164" s="21" customFormat="1" ht="28" customHeight="1" spans="1:10">
      <c r="A164" s="13">
        <v>161</v>
      </c>
      <c r="B164" s="90" t="s">
        <v>104</v>
      </c>
      <c r="C164" s="90" t="s">
        <v>176</v>
      </c>
      <c r="D164" s="90" t="s">
        <v>13</v>
      </c>
      <c r="E164" s="13">
        <v>10.68</v>
      </c>
      <c r="F164" s="13">
        <v>70</v>
      </c>
      <c r="G164" s="13">
        <f t="shared" si="4"/>
        <v>747.6</v>
      </c>
      <c r="H164" s="13">
        <v>9</v>
      </c>
      <c r="I164" s="13">
        <f t="shared" si="5"/>
        <v>96.12</v>
      </c>
      <c r="J164" s="13"/>
    </row>
    <row r="165" s="21" customFormat="1" ht="28" customHeight="1" spans="1:10">
      <c r="A165" s="13">
        <v>162</v>
      </c>
      <c r="B165" s="90" t="s">
        <v>104</v>
      </c>
      <c r="C165" s="90" t="s">
        <v>177</v>
      </c>
      <c r="D165" s="90" t="s">
        <v>13</v>
      </c>
      <c r="E165" s="13">
        <v>6.54</v>
      </c>
      <c r="F165" s="13">
        <v>70</v>
      </c>
      <c r="G165" s="13">
        <f t="shared" si="4"/>
        <v>457.8</v>
      </c>
      <c r="H165" s="13">
        <v>9</v>
      </c>
      <c r="I165" s="13">
        <f t="shared" si="5"/>
        <v>58.86</v>
      </c>
      <c r="J165" s="13"/>
    </row>
    <row r="166" s="21" customFormat="1" ht="28" customHeight="1" spans="1:10">
      <c r="A166" s="13">
        <v>163</v>
      </c>
      <c r="B166" s="90" t="s">
        <v>104</v>
      </c>
      <c r="C166" s="90" t="s">
        <v>178</v>
      </c>
      <c r="D166" s="90" t="s">
        <v>13</v>
      </c>
      <c r="E166" s="13">
        <v>3.49</v>
      </c>
      <c r="F166" s="13">
        <v>70</v>
      </c>
      <c r="G166" s="13">
        <f t="shared" si="4"/>
        <v>244.3</v>
      </c>
      <c r="H166" s="13">
        <v>9</v>
      </c>
      <c r="I166" s="13">
        <f t="shared" si="5"/>
        <v>31.41</v>
      </c>
      <c r="J166" s="13"/>
    </row>
    <row r="167" s="21" customFormat="1" ht="28" customHeight="1" spans="1:10">
      <c r="A167" s="13">
        <v>164</v>
      </c>
      <c r="B167" s="90" t="s">
        <v>104</v>
      </c>
      <c r="C167" s="90" t="s">
        <v>179</v>
      </c>
      <c r="D167" s="90" t="s">
        <v>13</v>
      </c>
      <c r="E167" s="13">
        <v>5.61</v>
      </c>
      <c r="F167" s="13">
        <v>70</v>
      </c>
      <c r="G167" s="13">
        <f t="shared" si="4"/>
        <v>392.7</v>
      </c>
      <c r="H167" s="13">
        <v>9</v>
      </c>
      <c r="I167" s="13">
        <f t="shared" si="5"/>
        <v>50.49</v>
      </c>
      <c r="J167" s="13"/>
    </row>
    <row r="168" s="21" customFormat="1" ht="28" customHeight="1" spans="1:10">
      <c r="A168" s="13">
        <v>165</v>
      </c>
      <c r="B168" s="90" t="s">
        <v>104</v>
      </c>
      <c r="C168" s="90" t="s">
        <v>180</v>
      </c>
      <c r="D168" s="90" t="s">
        <v>13</v>
      </c>
      <c r="E168" s="13">
        <v>3.09</v>
      </c>
      <c r="F168" s="13">
        <v>70</v>
      </c>
      <c r="G168" s="13">
        <f t="shared" si="4"/>
        <v>216.3</v>
      </c>
      <c r="H168" s="13">
        <v>9</v>
      </c>
      <c r="I168" s="13">
        <f t="shared" si="5"/>
        <v>27.81</v>
      </c>
      <c r="J168" s="13"/>
    </row>
    <row r="169" s="21" customFormat="1" ht="28" customHeight="1" spans="1:10">
      <c r="A169" s="13">
        <v>166</v>
      </c>
      <c r="B169" s="90" t="s">
        <v>104</v>
      </c>
      <c r="C169" s="90" t="s">
        <v>181</v>
      </c>
      <c r="D169" s="90" t="s">
        <v>13</v>
      </c>
      <c r="E169" s="13">
        <v>14.27</v>
      </c>
      <c r="F169" s="13">
        <v>70</v>
      </c>
      <c r="G169" s="13">
        <f t="shared" si="4"/>
        <v>998.9</v>
      </c>
      <c r="H169" s="13">
        <v>9</v>
      </c>
      <c r="I169" s="13">
        <f t="shared" si="5"/>
        <v>128.43</v>
      </c>
      <c r="J169" s="13"/>
    </row>
    <row r="170" s="21" customFormat="1" ht="28" customHeight="1" spans="1:10">
      <c r="A170" s="13">
        <v>167</v>
      </c>
      <c r="B170" s="90" t="s">
        <v>104</v>
      </c>
      <c r="C170" s="90" t="s">
        <v>182</v>
      </c>
      <c r="D170" s="90" t="s">
        <v>13</v>
      </c>
      <c r="E170" s="13">
        <v>9.9</v>
      </c>
      <c r="F170" s="13">
        <v>70</v>
      </c>
      <c r="G170" s="13">
        <f t="shared" si="4"/>
        <v>693</v>
      </c>
      <c r="H170" s="13">
        <v>9</v>
      </c>
      <c r="I170" s="13">
        <f t="shared" si="5"/>
        <v>89.1</v>
      </c>
      <c r="J170" s="13"/>
    </row>
    <row r="171" s="21" customFormat="1" ht="28" customHeight="1" spans="1:10">
      <c r="A171" s="13">
        <v>168</v>
      </c>
      <c r="B171" s="90" t="s">
        <v>104</v>
      </c>
      <c r="C171" s="90" t="s">
        <v>183</v>
      </c>
      <c r="D171" s="90" t="s">
        <v>13</v>
      </c>
      <c r="E171" s="13">
        <v>6.7</v>
      </c>
      <c r="F171" s="13">
        <v>70</v>
      </c>
      <c r="G171" s="13">
        <f t="shared" si="4"/>
        <v>469</v>
      </c>
      <c r="H171" s="13">
        <v>9</v>
      </c>
      <c r="I171" s="13">
        <f t="shared" si="5"/>
        <v>60.3</v>
      </c>
      <c r="J171" s="13"/>
    </row>
    <row r="172" s="21" customFormat="1" ht="28" customHeight="1" spans="1:10">
      <c r="A172" s="13">
        <v>169</v>
      </c>
      <c r="B172" s="90" t="s">
        <v>104</v>
      </c>
      <c r="C172" s="90" t="s">
        <v>184</v>
      </c>
      <c r="D172" s="90" t="s">
        <v>13</v>
      </c>
      <c r="E172" s="13">
        <v>6</v>
      </c>
      <c r="F172" s="13">
        <v>70</v>
      </c>
      <c r="G172" s="13">
        <f t="shared" si="4"/>
        <v>420</v>
      </c>
      <c r="H172" s="13">
        <v>9</v>
      </c>
      <c r="I172" s="13">
        <f t="shared" si="5"/>
        <v>54</v>
      </c>
      <c r="J172" s="13"/>
    </row>
    <row r="173" s="21" customFormat="1" ht="28" customHeight="1" spans="1:10">
      <c r="A173" s="13">
        <v>170</v>
      </c>
      <c r="B173" s="90" t="s">
        <v>104</v>
      </c>
      <c r="C173" s="90" t="s">
        <v>185</v>
      </c>
      <c r="D173" s="90" t="s">
        <v>13</v>
      </c>
      <c r="E173" s="13">
        <v>5.19</v>
      </c>
      <c r="F173" s="13">
        <v>70</v>
      </c>
      <c r="G173" s="13">
        <f t="shared" si="4"/>
        <v>363.3</v>
      </c>
      <c r="H173" s="13">
        <v>9</v>
      </c>
      <c r="I173" s="13">
        <f t="shared" si="5"/>
        <v>46.71</v>
      </c>
      <c r="J173" s="13"/>
    </row>
    <row r="174" s="21" customFormat="1" ht="28" customHeight="1" spans="1:10">
      <c r="A174" s="13">
        <v>171</v>
      </c>
      <c r="B174" s="90" t="s">
        <v>104</v>
      </c>
      <c r="C174" s="90" t="s">
        <v>186</v>
      </c>
      <c r="D174" s="90" t="s">
        <v>13</v>
      </c>
      <c r="E174" s="13">
        <v>4.63</v>
      </c>
      <c r="F174" s="13">
        <v>70</v>
      </c>
      <c r="G174" s="13">
        <f t="shared" si="4"/>
        <v>324.1</v>
      </c>
      <c r="H174" s="13">
        <v>9</v>
      </c>
      <c r="I174" s="13">
        <f t="shared" si="5"/>
        <v>41.67</v>
      </c>
      <c r="J174" s="13"/>
    </row>
    <row r="175" s="21" customFormat="1" ht="28" customHeight="1" spans="1:10">
      <c r="A175" s="13">
        <v>172</v>
      </c>
      <c r="B175" s="90" t="s">
        <v>104</v>
      </c>
      <c r="C175" s="90" t="s">
        <v>187</v>
      </c>
      <c r="D175" s="90" t="s">
        <v>13</v>
      </c>
      <c r="E175" s="13">
        <v>2.37</v>
      </c>
      <c r="F175" s="13">
        <v>70</v>
      </c>
      <c r="G175" s="13">
        <f t="shared" si="4"/>
        <v>165.9</v>
      </c>
      <c r="H175" s="13">
        <v>9</v>
      </c>
      <c r="I175" s="13">
        <f t="shared" si="5"/>
        <v>21.33</v>
      </c>
      <c r="J175" s="13"/>
    </row>
    <row r="176" s="21" customFormat="1" ht="28" customHeight="1" spans="1:10">
      <c r="A176" s="13">
        <v>173</v>
      </c>
      <c r="B176" s="90" t="s">
        <v>104</v>
      </c>
      <c r="C176" s="90" t="s">
        <v>188</v>
      </c>
      <c r="D176" s="90" t="s">
        <v>13</v>
      </c>
      <c r="E176" s="13">
        <v>4.09</v>
      </c>
      <c r="F176" s="13">
        <v>70</v>
      </c>
      <c r="G176" s="13">
        <f t="shared" si="4"/>
        <v>286.3</v>
      </c>
      <c r="H176" s="13">
        <v>9</v>
      </c>
      <c r="I176" s="13">
        <f t="shared" si="5"/>
        <v>36.81</v>
      </c>
      <c r="J176" s="13"/>
    </row>
    <row r="177" s="21" customFormat="1" ht="28" customHeight="1" spans="1:10">
      <c r="A177" s="13">
        <v>174</v>
      </c>
      <c r="B177" s="90" t="s">
        <v>104</v>
      </c>
      <c r="C177" s="90" t="s">
        <v>189</v>
      </c>
      <c r="D177" s="90" t="s">
        <v>13</v>
      </c>
      <c r="E177" s="13">
        <v>3.85</v>
      </c>
      <c r="F177" s="13">
        <v>70</v>
      </c>
      <c r="G177" s="13">
        <f t="shared" si="4"/>
        <v>269.5</v>
      </c>
      <c r="H177" s="13">
        <v>9</v>
      </c>
      <c r="I177" s="13">
        <f t="shared" si="5"/>
        <v>34.65</v>
      </c>
      <c r="J177" s="13"/>
    </row>
    <row r="178" s="21" customFormat="1" ht="28" customHeight="1" spans="1:10">
      <c r="A178" s="13">
        <v>175</v>
      </c>
      <c r="B178" s="90" t="s">
        <v>104</v>
      </c>
      <c r="C178" s="90" t="s">
        <v>190</v>
      </c>
      <c r="D178" s="90" t="s">
        <v>13</v>
      </c>
      <c r="E178" s="13">
        <v>9.72</v>
      </c>
      <c r="F178" s="13">
        <v>70</v>
      </c>
      <c r="G178" s="13">
        <f t="shared" si="4"/>
        <v>680.4</v>
      </c>
      <c r="H178" s="13">
        <v>9</v>
      </c>
      <c r="I178" s="13">
        <f t="shared" si="5"/>
        <v>87.48</v>
      </c>
      <c r="J178" s="13"/>
    </row>
    <row r="179" s="21" customFormat="1" ht="28" customHeight="1" spans="1:10">
      <c r="A179" s="13">
        <v>176</v>
      </c>
      <c r="B179" s="90" t="s">
        <v>104</v>
      </c>
      <c r="C179" s="90" t="s">
        <v>191</v>
      </c>
      <c r="D179" s="90" t="s">
        <v>13</v>
      </c>
      <c r="E179" s="13">
        <v>8.42</v>
      </c>
      <c r="F179" s="13">
        <v>70</v>
      </c>
      <c r="G179" s="13">
        <f t="shared" si="4"/>
        <v>589.4</v>
      </c>
      <c r="H179" s="13">
        <v>9</v>
      </c>
      <c r="I179" s="13">
        <f t="shared" si="5"/>
        <v>75.78</v>
      </c>
      <c r="J179" s="13"/>
    </row>
    <row r="180" s="21" customFormat="1" ht="28" customHeight="1" spans="1:10">
      <c r="A180" s="13">
        <v>177</v>
      </c>
      <c r="B180" s="90" t="s">
        <v>104</v>
      </c>
      <c r="C180" s="90" t="s">
        <v>192</v>
      </c>
      <c r="D180" s="90" t="s">
        <v>13</v>
      </c>
      <c r="E180" s="13">
        <v>4.63</v>
      </c>
      <c r="F180" s="13">
        <v>70</v>
      </c>
      <c r="G180" s="13">
        <f t="shared" si="4"/>
        <v>324.1</v>
      </c>
      <c r="H180" s="13">
        <v>9</v>
      </c>
      <c r="I180" s="13">
        <f t="shared" si="5"/>
        <v>41.67</v>
      </c>
      <c r="J180" s="13"/>
    </row>
    <row r="181" s="21" customFormat="1" ht="28" customHeight="1" spans="1:10">
      <c r="A181" s="13">
        <v>178</v>
      </c>
      <c r="B181" s="90" t="s">
        <v>104</v>
      </c>
      <c r="C181" s="90" t="s">
        <v>193</v>
      </c>
      <c r="D181" s="90" t="s">
        <v>13</v>
      </c>
      <c r="E181" s="13">
        <v>1.25</v>
      </c>
      <c r="F181" s="13">
        <v>70</v>
      </c>
      <c r="G181" s="13">
        <f t="shared" si="4"/>
        <v>87.5</v>
      </c>
      <c r="H181" s="13">
        <v>9</v>
      </c>
      <c r="I181" s="13">
        <f t="shared" si="5"/>
        <v>11.25</v>
      </c>
      <c r="J181" s="13"/>
    </row>
    <row r="182" s="21" customFormat="1" ht="28" customHeight="1" spans="1:10">
      <c r="A182" s="13">
        <v>179</v>
      </c>
      <c r="B182" s="90" t="s">
        <v>104</v>
      </c>
      <c r="C182" s="90" t="s">
        <v>194</v>
      </c>
      <c r="D182" s="90" t="s">
        <v>13</v>
      </c>
      <c r="E182" s="13">
        <v>6.96</v>
      </c>
      <c r="F182" s="13">
        <v>70</v>
      </c>
      <c r="G182" s="13">
        <f t="shared" si="4"/>
        <v>487.2</v>
      </c>
      <c r="H182" s="13">
        <v>9</v>
      </c>
      <c r="I182" s="13">
        <f t="shared" si="5"/>
        <v>62.64</v>
      </c>
      <c r="J182" s="13"/>
    </row>
    <row r="183" s="21" customFormat="1" ht="28" customHeight="1" spans="1:10">
      <c r="A183" s="13">
        <v>180</v>
      </c>
      <c r="B183" s="90" t="s">
        <v>104</v>
      </c>
      <c r="C183" s="90" t="s">
        <v>195</v>
      </c>
      <c r="D183" s="90" t="s">
        <v>13</v>
      </c>
      <c r="E183" s="13">
        <v>3.01</v>
      </c>
      <c r="F183" s="13">
        <v>70</v>
      </c>
      <c r="G183" s="13">
        <f t="shared" si="4"/>
        <v>210.7</v>
      </c>
      <c r="H183" s="13">
        <v>9</v>
      </c>
      <c r="I183" s="13">
        <f t="shared" si="5"/>
        <v>27.09</v>
      </c>
      <c r="J183" s="13"/>
    </row>
    <row r="184" s="21" customFormat="1" ht="28" customHeight="1" spans="1:10">
      <c r="A184" s="13">
        <v>181</v>
      </c>
      <c r="B184" s="90" t="s">
        <v>104</v>
      </c>
      <c r="C184" s="90" t="s">
        <v>196</v>
      </c>
      <c r="D184" s="90" t="s">
        <v>13</v>
      </c>
      <c r="E184" s="13">
        <v>2.03</v>
      </c>
      <c r="F184" s="13">
        <v>70</v>
      </c>
      <c r="G184" s="13">
        <f t="shared" si="4"/>
        <v>142.1</v>
      </c>
      <c r="H184" s="13">
        <v>9</v>
      </c>
      <c r="I184" s="13">
        <f t="shared" si="5"/>
        <v>18.27</v>
      </c>
      <c r="J184" s="13"/>
    </row>
    <row r="185" s="21" customFormat="1" ht="28" customHeight="1" spans="1:10">
      <c r="A185" s="13">
        <v>182</v>
      </c>
      <c r="B185" s="90" t="s">
        <v>104</v>
      </c>
      <c r="C185" s="90" t="s">
        <v>197</v>
      </c>
      <c r="D185" s="90" t="s">
        <v>13</v>
      </c>
      <c r="E185" s="13">
        <v>6.7</v>
      </c>
      <c r="F185" s="13">
        <v>70</v>
      </c>
      <c r="G185" s="13">
        <f t="shared" si="4"/>
        <v>469</v>
      </c>
      <c r="H185" s="13">
        <v>9</v>
      </c>
      <c r="I185" s="13">
        <f t="shared" si="5"/>
        <v>60.3</v>
      </c>
      <c r="J185" s="13"/>
    </row>
    <row r="186" s="21" customFormat="1" ht="28" customHeight="1" spans="1:10">
      <c r="A186" s="13">
        <v>183</v>
      </c>
      <c r="B186" s="90" t="s">
        <v>104</v>
      </c>
      <c r="C186" s="90" t="s">
        <v>62</v>
      </c>
      <c r="D186" s="90" t="s">
        <v>13</v>
      </c>
      <c r="E186" s="13">
        <v>1.85</v>
      </c>
      <c r="F186" s="13">
        <v>70</v>
      </c>
      <c r="G186" s="13">
        <f t="shared" si="4"/>
        <v>129.5</v>
      </c>
      <c r="H186" s="13">
        <v>9</v>
      </c>
      <c r="I186" s="13">
        <f t="shared" si="5"/>
        <v>16.65</v>
      </c>
      <c r="J186" s="13"/>
    </row>
    <row r="187" s="21" customFormat="1" ht="28" customHeight="1" spans="1:10">
      <c r="A187" s="13">
        <v>184</v>
      </c>
      <c r="B187" s="90" t="s">
        <v>104</v>
      </c>
      <c r="C187" s="90" t="s">
        <v>198</v>
      </c>
      <c r="D187" s="90" t="s">
        <v>13</v>
      </c>
      <c r="E187" s="13">
        <v>0.97</v>
      </c>
      <c r="F187" s="13">
        <v>70</v>
      </c>
      <c r="G187" s="13">
        <f t="shared" si="4"/>
        <v>67.9</v>
      </c>
      <c r="H187" s="13">
        <v>9</v>
      </c>
      <c r="I187" s="13">
        <f t="shared" si="5"/>
        <v>8.73</v>
      </c>
      <c r="J187" s="13"/>
    </row>
    <row r="188" s="21" customFormat="1" ht="28" customHeight="1" spans="1:10">
      <c r="A188" s="13">
        <v>185</v>
      </c>
      <c r="B188" s="90" t="s">
        <v>104</v>
      </c>
      <c r="C188" s="90" t="s">
        <v>199</v>
      </c>
      <c r="D188" s="90" t="s">
        <v>13</v>
      </c>
      <c r="E188" s="13">
        <v>12.6</v>
      </c>
      <c r="F188" s="13">
        <v>70</v>
      </c>
      <c r="G188" s="13">
        <f t="shared" si="4"/>
        <v>882</v>
      </c>
      <c r="H188" s="13">
        <v>9</v>
      </c>
      <c r="I188" s="13">
        <f t="shared" si="5"/>
        <v>113.4</v>
      </c>
      <c r="J188" s="13"/>
    </row>
    <row r="189" s="21" customFormat="1" ht="28" customHeight="1" spans="1:10">
      <c r="A189" s="13">
        <v>186</v>
      </c>
      <c r="B189" s="90" t="s">
        <v>104</v>
      </c>
      <c r="C189" s="90" t="s">
        <v>46</v>
      </c>
      <c r="D189" s="90" t="s">
        <v>13</v>
      </c>
      <c r="E189" s="13">
        <v>12.82</v>
      </c>
      <c r="F189" s="13">
        <v>70</v>
      </c>
      <c r="G189" s="13">
        <f t="shared" si="4"/>
        <v>897.4</v>
      </c>
      <c r="H189" s="13">
        <v>9</v>
      </c>
      <c r="I189" s="13">
        <f t="shared" si="5"/>
        <v>115.38</v>
      </c>
      <c r="J189" s="13"/>
    </row>
    <row r="190" s="21" customFormat="1" ht="28" customHeight="1" spans="1:10">
      <c r="A190" s="13">
        <v>187</v>
      </c>
      <c r="B190" s="90" t="s">
        <v>104</v>
      </c>
      <c r="C190" s="90" t="s">
        <v>200</v>
      </c>
      <c r="D190" s="90" t="s">
        <v>13</v>
      </c>
      <c r="E190" s="13">
        <v>7.95</v>
      </c>
      <c r="F190" s="13">
        <v>70</v>
      </c>
      <c r="G190" s="13">
        <f t="shared" si="4"/>
        <v>556.5</v>
      </c>
      <c r="H190" s="13">
        <v>9</v>
      </c>
      <c r="I190" s="13">
        <f t="shared" si="5"/>
        <v>71.55</v>
      </c>
      <c r="J190" s="13"/>
    </row>
    <row r="191" s="21" customFormat="1" ht="28" customHeight="1" spans="1:10">
      <c r="A191" s="13">
        <v>188</v>
      </c>
      <c r="B191" s="90" t="s">
        <v>104</v>
      </c>
      <c r="C191" s="90" t="s">
        <v>201</v>
      </c>
      <c r="D191" s="90" t="s">
        <v>13</v>
      </c>
      <c r="E191" s="13">
        <v>1.9</v>
      </c>
      <c r="F191" s="13">
        <v>70</v>
      </c>
      <c r="G191" s="13">
        <f t="shared" si="4"/>
        <v>133</v>
      </c>
      <c r="H191" s="13">
        <v>9</v>
      </c>
      <c r="I191" s="13">
        <f t="shared" si="5"/>
        <v>17.1</v>
      </c>
      <c r="J191" s="13"/>
    </row>
    <row r="192" s="21" customFormat="1" ht="28" customHeight="1" spans="1:10">
      <c r="A192" s="13">
        <v>189</v>
      </c>
      <c r="B192" s="90" t="s">
        <v>104</v>
      </c>
      <c r="C192" s="90" t="s">
        <v>202</v>
      </c>
      <c r="D192" s="90" t="s">
        <v>13</v>
      </c>
      <c r="E192" s="13">
        <v>2.72</v>
      </c>
      <c r="F192" s="13">
        <v>70</v>
      </c>
      <c r="G192" s="13">
        <f t="shared" si="4"/>
        <v>190.4</v>
      </c>
      <c r="H192" s="13">
        <v>9</v>
      </c>
      <c r="I192" s="13">
        <f t="shared" si="5"/>
        <v>24.48</v>
      </c>
      <c r="J192" s="13"/>
    </row>
    <row r="193" s="21" customFormat="1" ht="28" customHeight="1" spans="1:10">
      <c r="A193" s="13">
        <v>190</v>
      </c>
      <c r="B193" s="90" t="s">
        <v>104</v>
      </c>
      <c r="C193" s="90" t="s">
        <v>72</v>
      </c>
      <c r="D193" s="90" t="s">
        <v>13</v>
      </c>
      <c r="E193" s="13">
        <v>46.14</v>
      </c>
      <c r="F193" s="13">
        <v>70</v>
      </c>
      <c r="G193" s="13">
        <f t="shared" si="4"/>
        <v>3229.8</v>
      </c>
      <c r="H193" s="13">
        <v>9</v>
      </c>
      <c r="I193" s="13">
        <f t="shared" si="5"/>
        <v>415.26</v>
      </c>
      <c r="J193" s="13"/>
    </row>
    <row r="194" s="21" customFormat="1" ht="28" customHeight="1" spans="1:10">
      <c r="A194" s="13">
        <v>191</v>
      </c>
      <c r="B194" s="90" t="s">
        <v>104</v>
      </c>
      <c r="C194" s="90" t="s">
        <v>203</v>
      </c>
      <c r="D194" s="90" t="s">
        <v>13</v>
      </c>
      <c r="E194" s="13">
        <v>2.16</v>
      </c>
      <c r="F194" s="13">
        <v>70</v>
      </c>
      <c r="G194" s="13">
        <f t="shared" si="4"/>
        <v>151.2</v>
      </c>
      <c r="H194" s="13">
        <v>9</v>
      </c>
      <c r="I194" s="13">
        <f t="shared" si="5"/>
        <v>19.44</v>
      </c>
      <c r="J194" s="13"/>
    </row>
    <row r="195" s="21" customFormat="1" ht="28" customHeight="1" spans="1:10">
      <c r="A195" s="13">
        <v>192</v>
      </c>
      <c r="B195" s="90" t="s">
        <v>104</v>
      </c>
      <c r="C195" s="90" t="s">
        <v>204</v>
      </c>
      <c r="D195" s="90" t="s">
        <v>13</v>
      </c>
      <c r="E195" s="13">
        <v>3.3</v>
      </c>
      <c r="F195" s="13">
        <v>70</v>
      </c>
      <c r="G195" s="13">
        <f t="shared" si="4"/>
        <v>231</v>
      </c>
      <c r="H195" s="13">
        <v>9</v>
      </c>
      <c r="I195" s="13">
        <f t="shared" si="5"/>
        <v>29.7</v>
      </c>
      <c r="J195" s="13"/>
    </row>
    <row r="196" s="21" customFormat="1" ht="28" customHeight="1" spans="1:10">
      <c r="A196" s="13">
        <v>193</v>
      </c>
      <c r="B196" s="90" t="s">
        <v>104</v>
      </c>
      <c r="C196" s="90" t="s">
        <v>205</v>
      </c>
      <c r="D196" s="90" t="s">
        <v>13</v>
      </c>
      <c r="E196" s="13">
        <v>2.61</v>
      </c>
      <c r="F196" s="13">
        <v>70</v>
      </c>
      <c r="G196" s="13">
        <f t="shared" si="4"/>
        <v>182.7</v>
      </c>
      <c r="H196" s="13">
        <v>9</v>
      </c>
      <c r="I196" s="13">
        <f t="shared" si="5"/>
        <v>23.49</v>
      </c>
      <c r="J196" s="13"/>
    </row>
    <row r="197" s="21" customFormat="1" ht="28" customHeight="1" spans="1:10">
      <c r="A197" s="13">
        <v>194</v>
      </c>
      <c r="B197" s="90" t="s">
        <v>104</v>
      </c>
      <c r="C197" s="90" t="s">
        <v>206</v>
      </c>
      <c r="D197" s="90" t="s">
        <v>13</v>
      </c>
      <c r="E197" s="13">
        <v>15.58</v>
      </c>
      <c r="F197" s="13">
        <v>70</v>
      </c>
      <c r="G197" s="13">
        <f t="shared" si="4"/>
        <v>1090.6</v>
      </c>
      <c r="H197" s="13">
        <v>9</v>
      </c>
      <c r="I197" s="13">
        <f t="shared" si="5"/>
        <v>140.22</v>
      </c>
      <c r="J197" s="13"/>
    </row>
    <row r="198" s="21" customFormat="1" ht="28" customHeight="1" spans="1:10">
      <c r="A198" s="13">
        <v>195</v>
      </c>
      <c r="B198" s="90" t="s">
        <v>104</v>
      </c>
      <c r="C198" s="90" t="s">
        <v>207</v>
      </c>
      <c r="D198" s="90" t="s">
        <v>13</v>
      </c>
      <c r="E198" s="13">
        <v>5.49</v>
      </c>
      <c r="F198" s="13">
        <v>70</v>
      </c>
      <c r="G198" s="13">
        <f t="shared" ref="G198:G261" si="6">E198*F198</f>
        <v>384.3</v>
      </c>
      <c r="H198" s="13">
        <v>9</v>
      </c>
      <c r="I198" s="13">
        <f t="shared" ref="I198:I261" si="7">E198*H198</f>
        <v>49.41</v>
      </c>
      <c r="J198" s="13"/>
    </row>
    <row r="199" s="21" customFormat="1" ht="28" customHeight="1" spans="1:10">
      <c r="A199" s="13">
        <v>196</v>
      </c>
      <c r="B199" s="90" t="s">
        <v>104</v>
      </c>
      <c r="C199" s="90" t="s">
        <v>208</v>
      </c>
      <c r="D199" s="90" t="s">
        <v>13</v>
      </c>
      <c r="E199" s="13">
        <v>6.94</v>
      </c>
      <c r="F199" s="13">
        <v>70</v>
      </c>
      <c r="G199" s="13">
        <f t="shared" si="6"/>
        <v>485.8</v>
      </c>
      <c r="H199" s="13">
        <v>9</v>
      </c>
      <c r="I199" s="13">
        <f t="shared" si="7"/>
        <v>62.46</v>
      </c>
      <c r="J199" s="13"/>
    </row>
    <row r="200" s="21" customFormat="1" ht="28" customHeight="1" spans="1:10">
      <c r="A200" s="13">
        <v>197</v>
      </c>
      <c r="B200" s="90" t="s">
        <v>104</v>
      </c>
      <c r="C200" s="90" t="s">
        <v>209</v>
      </c>
      <c r="D200" s="90" t="s">
        <v>13</v>
      </c>
      <c r="E200" s="13">
        <v>2.76</v>
      </c>
      <c r="F200" s="13">
        <v>70</v>
      </c>
      <c r="G200" s="13">
        <f t="shared" si="6"/>
        <v>193.2</v>
      </c>
      <c r="H200" s="13">
        <v>9</v>
      </c>
      <c r="I200" s="13">
        <f t="shared" si="7"/>
        <v>24.84</v>
      </c>
      <c r="J200" s="13"/>
    </row>
    <row r="201" s="21" customFormat="1" ht="28" customHeight="1" spans="1:10">
      <c r="A201" s="13">
        <v>198</v>
      </c>
      <c r="B201" s="90" t="s">
        <v>104</v>
      </c>
      <c r="C201" s="90" t="s">
        <v>210</v>
      </c>
      <c r="D201" s="90" t="s">
        <v>13</v>
      </c>
      <c r="E201" s="13">
        <v>3.97</v>
      </c>
      <c r="F201" s="13">
        <v>70</v>
      </c>
      <c r="G201" s="13">
        <f t="shared" si="6"/>
        <v>277.9</v>
      </c>
      <c r="H201" s="13">
        <v>9</v>
      </c>
      <c r="I201" s="13">
        <f t="shared" si="7"/>
        <v>35.73</v>
      </c>
      <c r="J201" s="13"/>
    </row>
    <row r="202" s="21" customFormat="1" ht="28" customHeight="1" spans="1:10">
      <c r="A202" s="13">
        <v>199</v>
      </c>
      <c r="B202" s="90" t="s">
        <v>104</v>
      </c>
      <c r="C202" s="90" t="s">
        <v>211</v>
      </c>
      <c r="D202" s="90" t="s">
        <v>13</v>
      </c>
      <c r="E202" s="13">
        <v>11.45</v>
      </c>
      <c r="F202" s="13">
        <v>70</v>
      </c>
      <c r="G202" s="13">
        <f t="shared" si="6"/>
        <v>801.5</v>
      </c>
      <c r="H202" s="13">
        <v>9</v>
      </c>
      <c r="I202" s="13">
        <f t="shared" si="7"/>
        <v>103.05</v>
      </c>
      <c r="J202" s="13"/>
    </row>
    <row r="203" s="21" customFormat="1" ht="28" customHeight="1" spans="1:10">
      <c r="A203" s="13">
        <v>200</v>
      </c>
      <c r="B203" s="90" t="s">
        <v>104</v>
      </c>
      <c r="C203" s="90" t="s">
        <v>212</v>
      </c>
      <c r="D203" s="90" t="s">
        <v>13</v>
      </c>
      <c r="E203" s="13">
        <v>2.99</v>
      </c>
      <c r="F203" s="13">
        <v>70</v>
      </c>
      <c r="G203" s="13">
        <f t="shared" si="6"/>
        <v>209.3</v>
      </c>
      <c r="H203" s="13">
        <v>9</v>
      </c>
      <c r="I203" s="13">
        <f t="shared" si="7"/>
        <v>26.91</v>
      </c>
      <c r="J203" s="13"/>
    </row>
    <row r="204" s="21" customFormat="1" ht="28" customHeight="1" spans="1:10">
      <c r="A204" s="13">
        <v>201</v>
      </c>
      <c r="B204" s="90" t="s">
        <v>104</v>
      </c>
      <c r="C204" s="90" t="s">
        <v>213</v>
      </c>
      <c r="D204" s="90" t="s">
        <v>13</v>
      </c>
      <c r="E204" s="13">
        <v>2.1</v>
      </c>
      <c r="F204" s="13">
        <v>70</v>
      </c>
      <c r="G204" s="13">
        <f t="shared" si="6"/>
        <v>147</v>
      </c>
      <c r="H204" s="13">
        <v>9</v>
      </c>
      <c r="I204" s="13">
        <f t="shared" si="7"/>
        <v>18.9</v>
      </c>
      <c r="J204" s="13"/>
    </row>
    <row r="205" s="21" customFormat="1" ht="28" customHeight="1" spans="1:10">
      <c r="A205" s="13">
        <v>202</v>
      </c>
      <c r="B205" s="90" t="s">
        <v>104</v>
      </c>
      <c r="C205" s="90" t="s">
        <v>214</v>
      </c>
      <c r="D205" s="90" t="s">
        <v>13</v>
      </c>
      <c r="E205" s="13">
        <v>2.84</v>
      </c>
      <c r="F205" s="13">
        <v>70</v>
      </c>
      <c r="G205" s="13">
        <f t="shared" si="6"/>
        <v>198.8</v>
      </c>
      <c r="H205" s="13">
        <v>9</v>
      </c>
      <c r="I205" s="13">
        <f t="shared" si="7"/>
        <v>25.56</v>
      </c>
      <c r="J205" s="13"/>
    </row>
    <row r="206" s="21" customFormat="1" ht="28" customHeight="1" spans="1:10">
      <c r="A206" s="13">
        <v>203</v>
      </c>
      <c r="B206" s="90" t="s">
        <v>104</v>
      </c>
      <c r="C206" s="90" t="s">
        <v>215</v>
      </c>
      <c r="D206" s="90" t="s">
        <v>13</v>
      </c>
      <c r="E206" s="13">
        <v>3.78</v>
      </c>
      <c r="F206" s="13">
        <v>70</v>
      </c>
      <c r="G206" s="13">
        <f t="shared" si="6"/>
        <v>264.6</v>
      </c>
      <c r="H206" s="13">
        <v>9</v>
      </c>
      <c r="I206" s="13">
        <f t="shared" si="7"/>
        <v>34.02</v>
      </c>
      <c r="J206" s="13"/>
    </row>
    <row r="207" s="21" customFormat="1" ht="28" customHeight="1" spans="1:10">
      <c r="A207" s="13">
        <v>204</v>
      </c>
      <c r="B207" s="90" t="s">
        <v>104</v>
      </c>
      <c r="C207" s="90" t="s">
        <v>216</v>
      </c>
      <c r="D207" s="90" t="s">
        <v>13</v>
      </c>
      <c r="E207" s="13">
        <v>3.59</v>
      </c>
      <c r="F207" s="13">
        <v>70</v>
      </c>
      <c r="G207" s="13">
        <f t="shared" si="6"/>
        <v>251.3</v>
      </c>
      <c r="H207" s="13">
        <v>9</v>
      </c>
      <c r="I207" s="13">
        <f t="shared" si="7"/>
        <v>32.31</v>
      </c>
      <c r="J207" s="13"/>
    </row>
    <row r="208" s="21" customFormat="1" ht="28" customHeight="1" spans="1:10">
      <c r="A208" s="13">
        <v>205</v>
      </c>
      <c r="B208" s="90" t="s">
        <v>104</v>
      </c>
      <c r="C208" s="90" t="s">
        <v>217</v>
      </c>
      <c r="D208" s="90" t="s">
        <v>13</v>
      </c>
      <c r="E208" s="13">
        <v>1.3</v>
      </c>
      <c r="F208" s="13">
        <v>70</v>
      </c>
      <c r="G208" s="13">
        <f t="shared" si="6"/>
        <v>91</v>
      </c>
      <c r="H208" s="13">
        <v>9</v>
      </c>
      <c r="I208" s="13">
        <f t="shared" si="7"/>
        <v>11.7</v>
      </c>
      <c r="J208" s="13"/>
    </row>
    <row r="209" s="21" customFormat="1" ht="28" customHeight="1" spans="1:10">
      <c r="A209" s="13">
        <v>206</v>
      </c>
      <c r="B209" s="90" t="s">
        <v>104</v>
      </c>
      <c r="C209" s="90" t="s">
        <v>218</v>
      </c>
      <c r="D209" s="90" t="s">
        <v>13</v>
      </c>
      <c r="E209" s="13">
        <v>2.41</v>
      </c>
      <c r="F209" s="13">
        <v>70</v>
      </c>
      <c r="G209" s="13">
        <f t="shared" si="6"/>
        <v>168.7</v>
      </c>
      <c r="H209" s="13">
        <v>9</v>
      </c>
      <c r="I209" s="13">
        <f t="shared" si="7"/>
        <v>21.69</v>
      </c>
      <c r="J209" s="13"/>
    </row>
    <row r="210" s="21" customFormat="1" ht="28" customHeight="1" spans="1:10">
      <c r="A210" s="13">
        <v>207</v>
      </c>
      <c r="B210" s="90" t="s">
        <v>104</v>
      </c>
      <c r="C210" s="90" t="s">
        <v>219</v>
      </c>
      <c r="D210" s="90" t="s">
        <v>13</v>
      </c>
      <c r="E210" s="13">
        <v>2.3</v>
      </c>
      <c r="F210" s="13">
        <v>70</v>
      </c>
      <c r="G210" s="13">
        <f t="shared" si="6"/>
        <v>161</v>
      </c>
      <c r="H210" s="13">
        <v>9</v>
      </c>
      <c r="I210" s="13">
        <f t="shared" si="7"/>
        <v>20.7</v>
      </c>
      <c r="J210" s="13"/>
    </row>
    <row r="211" s="21" customFormat="1" ht="28" customHeight="1" spans="1:10">
      <c r="A211" s="13">
        <v>208</v>
      </c>
      <c r="B211" s="90" t="s">
        <v>104</v>
      </c>
      <c r="C211" s="90" t="s">
        <v>220</v>
      </c>
      <c r="D211" s="90" t="s">
        <v>13</v>
      </c>
      <c r="E211" s="13">
        <v>5.84</v>
      </c>
      <c r="F211" s="13">
        <v>70</v>
      </c>
      <c r="G211" s="13">
        <f t="shared" si="6"/>
        <v>408.8</v>
      </c>
      <c r="H211" s="13">
        <v>9</v>
      </c>
      <c r="I211" s="13">
        <f t="shared" si="7"/>
        <v>52.56</v>
      </c>
      <c r="J211" s="13"/>
    </row>
    <row r="212" s="21" customFormat="1" ht="28" customHeight="1" spans="1:10">
      <c r="A212" s="13">
        <v>209</v>
      </c>
      <c r="B212" s="90" t="s">
        <v>104</v>
      </c>
      <c r="C212" s="90" t="s">
        <v>221</v>
      </c>
      <c r="D212" s="90" t="s">
        <v>13</v>
      </c>
      <c r="E212" s="13">
        <v>4.8</v>
      </c>
      <c r="F212" s="13">
        <v>70</v>
      </c>
      <c r="G212" s="13">
        <f t="shared" si="6"/>
        <v>336</v>
      </c>
      <c r="H212" s="13">
        <v>9</v>
      </c>
      <c r="I212" s="13">
        <f t="shared" si="7"/>
        <v>43.2</v>
      </c>
      <c r="J212" s="13"/>
    </row>
    <row r="213" s="21" customFormat="1" ht="28" customHeight="1" spans="1:10">
      <c r="A213" s="13">
        <v>210</v>
      </c>
      <c r="B213" s="90" t="s">
        <v>104</v>
      </c>
      <c r="C213" s="90" t="s">
        <v>222</v>
      </c>
      <c r="D213" s="90" t="s">
        <v>13</v>
      </c>
      <c r="E213" s="13">
        <v>59.68</v>
      </c>
      <c r="F213" s="13">
        <v>70</v>
      </c>
      <c r="G213" s="13">
        <f t="shared" si="6"/>
        <v>4177.6</v>
      </c>
      <c r="H213" s="13">
        <v>9</v>
      </c>
      <c r="I213" s="13">
        <f t="shared" si="7"/>
        <v>537.12</v>
      </c>
      <c r="J213" s="13"/>
    </row>
    <row r="214" s="21" customFormat="1" ht="28" customHeight="1" spans="1:10">
      <c r="A214" s="13">
        <v>211</v>
      </c>
      <c r="B214" s="90" t="s">
        <v>104</v>
      </c>
      <c r="C214" s="90" t="s">
        <v>223</v>
      </c>
      <c r="D214" s="90" t="s">
        <v>13</v>
      </c>
      <c r="E214" s="13">
        <v>6.09</v>
      </c>
      <c r="F214" s="13">
        <v>70</v>
      </c>
      <c r="G214" s="13">
        <f t="shared" si="6"/>
        <v>426.3</v>
      </c>
      <c r="H214" s="13">
        <v>9</v>
      </c>
      <c r="I214" s="13">
        <f t="shared" si="7"/>
        <v>54.81</v>
      </c>
      <c r="J214" s="13"/>
    </row>
    <row r="215" s="21" customFormat="1" ht="28" customHeight="1" spans="1:10">
      <c r="A215" s="13">
        <v>212</v>
      </c>
      <c r="B215" s="90" t="s">
        <v>104</v>
      </c>
      <c r="C215" s="90" t="s">
        <v>224</v>
      </c>
      <c r="D215" s="90" t="s">
        <v>13</v>
      </c>
      <c r="E215" s="13">
        <v>9.19</v>
      </c>
      <c r="F215" s="13">
        <v>70</v>
      </c>
      <c r="G215" s="13">
        <f t="shared" si="6"/>
        <v>643.3</v>
      </c>
      <c r="H215" s="13">
        <v>9</v>
      </c>
      <c r="I215" s="13">
        <f t="shared" si="7"/>
        <v>82.71</v>
      </c>
      <c r="J215" s="13"/>
    </row>
    <row r="216" s="21" customFormat="1" ht="28" customHeight="1" spans="1:10">
      <c r="A216" s="13">
        <v>213</v>
      </c>
      <c r="B216" s="90" t="s">
        <v>104</v>
      </c>
      <c r="C216" s="90" t="s">
        <v>225</v>
      </c>
      <c r="D216" s="90" t="s">
        <v>13</v>
      </c>
      <c r="E216" s="13">
        <v>8.88</v>
      </c>
      <c r="F216" s="13">
        <v>70</v>
      </c>
      <c r="G216" s="13">
        <f t="shared" si="6"/>
        <v>621.6</v>
      </c>
      <c r="H216" s="13">
        <v>9</v>
      </c>
      <c r="I216" s="13">
        <f t="shared" si="7"/>
        <v>79.92</v>
      </c>
      <c r="J216" s="13"/>
    </row>
    <row r="217" s="21" customFormat="1" ht="28" customHeight="1" spans="1:10">
      <c r="A217" s="13">
        <v>214</v>
      </c>
      <c r="B217" s="10" t="s">
        <v>226</v>
      </c>
      <c r="C217" s="90" t="s">
        <v>227</v>
      </c>
      <c r="D217" s="90" t="s">
        <v>13</v>
      </c>
      <c r="E217" s="13">
        <v>25.24</v>
      </c>
      <c r="F217" s="13">
        <v>70</v>
      </c>
      <c r="G217" s="13">
        <f t="shared" si="6"/>
        <v>1766.8</v>
      </c>
      <c r="H217" s="13">
        <v>9</v>
      </c>
      <c r="I217" s="13">
        <f t="shared" si="7"/>
        <v>227.16</v>
      </c>
      <c r="J217" s="13"/>
    </row>
    <row r="218" s="21" customFormat="1" ht="28" customHeight="1" spans="1:10">
      <c r="A218" s="13">
        <v>215</v>
      </c>
      <c r="B218" s="10" t="s">
        <v>226</v>
      </c>
      <c r="C218" s="90" t="s">
        <v>228</v>
      </c>
      <c r="D218" s="90" t="s">
        <v>13</v>
      </c>
      <c r="E218" s="13">
        <v>24.52</v>
      </c>
      <c r="F218" s="13">
        <v>70</v>
      </c>
      <c r="G218" s="13">
        <f t="shared" si="6"/>
        <v>1716.4</v>
      </c>
      <c r="H218" s="13">
        <v>9</v>
      </c>
      <c r="I218" s="13">
        <f t="shared" si="7"/>
        <v>220.68</v>
      </c>
      <c r="J218" s="13"/>
    </row>
    <row r="219" s="21" customFormat="1" ht="28" customHeight="1" spans="1:10">
      <c r="A219" s="13">
        <v>216</v>
      </c>
      <c r="B219" s="10" t="s">
        <v>226</v>
      </c>
      <c r="C219" s="90" t="s">
        <v>229</v>
      </c>
      <c r="D219" s="90" t="s">
        <v>13</v>
      </c>
      <c r="E219" s="13">
        <v>22.89</v>
      </c>
      <c r="F219" s="13">
        <v>70</v>
      </c>
      <c r="G219" s="13">
        <f t="shared" si="6"/>
        <v>1602.3</v>
      </c>
      <c r="H219" s="13">
        <v>9</v>
      </c>
      <c r="I219" s="13">
        <f t="shared" si="7"/>
        <v>206.01</v>
      </c>
      <c r="J219" s="13"/>
    </row>
    <row r="220" s="21" customFormat="1" ht="28" customHeight="1" spans="1:10">
      <c r="A220" s="13">
        <v>217</v>
      </c>
      <c r="B220" s="10" t="s">
        <v>226</v>
      </c>
      <c r="C220" s="90" t="s">
        <v>230</v>
      </c>
      <c r="D220" s="90" t="s">
        <v>13</v>
      </c>
      <c r="E220" s="13">
        <v>18.19</v>
      </c>
      <c r="F220" s="13">
        <v>70</v>
      </c>
      <c r="G220" s="13">
        <f t="shared" si="6"/>
        <v>1273.3</v>
      </c>
      <c r="H220" s="13">
        <v>9</v>
      </c>
      <c r="I220" s="13">
        <f t="shared" si="7"/>
        <v>163.71</v>
      </c>
      <c r="J220" s="13"/>
    </row>
    <row r="221" s="21" customFormat="1" ht="28" customHeight="1" spans="1:10">
      <c r="A221" s="13">
        <v>218</v>
      </c>
      <c r="B221" s="10" t="s">
        <v>226</v>
      </c>
      <c r="C221" s="90" t="s">
        <v>231</v>
      </c>
      <c r="D221" s="90" t="s">
        <v>13</v>
      </c>
      <c r="E221" s="13">
        <v>26.99</v>
      </c>
      <c r="F221" s="13">
        <v>70</v>
      </c>
      <c r="G221" s="13">
        <f t="shared" si="6"/>
        <v>1889.3</v>
      </c>
      <c r="H221" s="13">
        <v>9</v>
      </c>
      <c r="I221" s="13">
        <f t="shared" si="7"/>
        <v>242.91</v>
      </c>
      <c r="J221" s="13"/>
    </row>
    <row r="222" s="21" customFormat="1" ht="28" customHeight="1" spans="1:10">
      <c r="A222" s="13">
        <v>219</v>
      </c>
      <c r="B222" s="10" t="s">
        <v>226</v>
      </c>
      <c r="C222" s="90" t="s">
        <v>232</v>
      </c>
      <c r="D222" s="90" t="s">
        <v>13</v>
      </c>
      <c r="E222" s="13">
        <v>25.03</v>
      </c>
      <c r="F222" s="13">
        <v>70</v>
      </c>
      <c r="G222" s="13">
        <f t="shared" si="6"/>
        <v>1752.1</v>
      </c>
      <c r="H222" s="13">
        <v>9</v>
      </c>
      <c r="I222" s="13">
        <f t="shared" si="7"/>
        <v>225.27</v>
      </c>
      <c r="J222" s="13"/>
    </row>
    <row r="223" s="21" customFormat="1" ht="28" customHeight="1" spans="1:10">
      <c r="A223" s="13">
        <v>220</v>
      </c>
      <c r="B223" s="10" t="s">
        <v>226</v>
      </c>
      <c r="C223" s="90" t="s">
        <v>233</v>
      </c>
      <c r="D223" s="90" t="s">
        <v>13</v>
      </c>
      <c r="E223" s="13">
        <v>20.8</v>
      </c>
      <c r="F223" s="13">
        <v>70</v>
      </c>
      <c r="G223" s="13">
        <f t="shared" si="6"/>
        <v>1456</v>
      </c>
      <c r="H223" s="13">
        <v>9</v>
      </c>
      <c r="I223" s="13">
        <f t="shared" si="7"/>
        <v>187.2</v>
      </c>
      <c r="J223" s="13"/>
    </row>
    <row r="224" s="21" customFormat="1" ht="28" customHeight="1" spans="1:10">
      <c r="A224" s="13">
        <v>221</v>
      </c>
      <c r="B224" s="10" t="s">
        <v>226</v>
      </c>
      <c r="C224" s="90" t="s">
        <v>234</v>
      </c>
      <c r="D224" s="90" t="s">
        <v>13</v>
      </c>
      <c r="E224" s="13">
        <v>18.48</v>
      </c>
      <c r="F224" s="13">
        <v>70</v>
      </c>
      <c r="G224" s="13">
        <f t="shared" si="6"/>
        <v>1293.6</v>
      </c>
      <c r="H224" s="13">
        <v>9</v>
      </c>
      <c r="I224" s="13">
        <f t="shared" si="7"/>
        <v>166.32</v>
      </c>
      <c r="J224" s="13"/>
    </row>
    <row r="225" s="21" customFormat="1" ht="28" customHeight="1" spans="1:10">
      <c r="A225" s="13">
        <v>222</v>
      </c>
      <c r="B225" s="10" t="s">
        <v>226</v>
      </c>
      <c r="C225" s="90" t="s">
        <v>235</v>
      </c>
      <c r="D225" s="90" t="s">
        <v>13</v>
      </c>
      <c r="E225" s="13">
        <v>10.1</v>
      </c>
      <c r="F225" s="13">
        <v>70</v>
      </c>
      <c r="G225" s="13">
        <f t="shared" si="6"/>
        <v>707</v>
      </c>
      <c r="H225" s="13">
        <v>9</v>
      </c>
      <c r="I225" s="13">
        <f t="shared" si="7"/>
        <v>90.9</v>
      </c>
      <c r="J225" s="13"/>
    </row>
    <row r="226" s="21" customFormat="1" ht="28" customHeight="1" spans="1:10">
      <c r="A226" s="13">
        <v>223</v>
      </c>
      <c r="B226" s="10" t="s">
        <v>226</v>
      </c>
      <c r="C226" s="90" t="s">
        <v>236</v>
      </c>
      <c r="D226" s="90" t="s">
        <v>13</v>
      </c>
      <c r="E226" s="13">
        <v>19.6</v>
      </c>
      <c r="F226" s="13">
        <v>70</v>
      </c>
      <c r="G226" s="13">
        <f t="shared" si="6"/>
        <v>1372</v>
      </c>
      <c r="H226" s="13">
        <v>9</v>
      </c>
      <c r="I226" s="13">
        <f t="shared" si="7"/>
        <v>176.4</v>
      </c>
      <c r="J226" s="13"/>
    </row>
    <row r="227" s="21" customFormat="1" ht="28" customHeight="1" spans="1:10">
      <c r="A227" s="13">
        <v>224</v>
      </c>
      <c r="B227" s="10" t="s">
        <v>226</v>
      </c>
      <c r="C227" s="90" t="s">
        <v>237</v>
      </c>
      <c r="D227" s="90" t="s">
        <v>13</v>
      </c>
      <c r="E227" s="13">
        <v>14.42</v>
      </c>
      <c r="F227" s="13">
        <v>70</v>
      </c>
      <c r="G227" s="13">
        <f t="shared" si="6"/>
        <v>1009.4</v>
      </c>
      <c r="H227" s="13">
        <v>9</v>
      </c>
      <c r="I227" s="13">
        <f t="shared" si="7"/>
        <v>129.78</v>
      </c>
      <c r="J227" s="13"/>
    </row>
    <row r="228" s="21" customFormat="1" ht="28" customHeight="1" spans="1:10">
      <c r="A228" s="13">
        <v>225</v>
      </c>
      <c r="B228" s="10" t="s">
        <v>226</v>
      </c>
      <c r="C228" s="90" t="s">
        <v>238</v>
      </c>
      <c r="D228" s="90" t="s">
        <v>13</v>
      </c>
      <c r="E228" s="13">
        <v>20.63</v>
      </c>
      <c r="F228" s="13">
        <v>70</v>
      </c>
      <c r="G228" s="13">
        <f t="shared" si="6"/>
        <v>1444.1</v>
      </c>
      <c r="H228" s="13">
        <v>9</v>
      </c>
      <c r="I228" s="13">
        <f t="shared" si="7"/>
        <v>185.67</v>
      </c>
      <c r="J228" s="13"/>
    </row>
    <row r="229" s="21" customFormat="1" ht="28" customHeight="1" spans="1:10">
      <c r="A229" s="13">
        <v>226</v>
      </c>
      <c r="B229" s="10" t="s">
        <v>226</v>
      </c>
      <c r="C229" s="90" t="s">
        <v>239</v>
      </c>
      <c r="D229" s="90" t="s">
        <v>13</v>
      </c>
      <c r="E229" s="13">
        <v>19.15</v>
      </c>
      <c r="F229" s="13">
        <v>70</v>
      </c>
      <c r="G229" s="13">
        <f t="shared" si="6"/>
        <v>1340.5</v>
      </c>
      <c r="H229" s="13">
        <v>9</v>
      </c>
      <c r="I229" s="13">
        <f t="shared" si="7"/>
        <v>172.35</v>
      </c>
      <c r="J229" s="13"/>
    </row>
    <row r="230" s="21" customFormat="1" ht="28" customHeight="1" spans="1:10">
      <c r="A230" s="13">
        <v>227</v>
      </c>
      <c r="B230" s="10" t="s">
        <v>226</v>
      </c>
      <c r="C230" s="90" t="s">
        <v>240</v>
      </c>
      <c r="D230" s="90" t="s">
        <v>13</v>
      </c>
      <c r="E230" s="13">
        <v>20.38</v>
      </c>
      <c r="F230" s="13">
        <v>70</v>
      </c>
      <c r="G230" s="13">
        <f t="shared" si="6"/>
        <v>1426.6</v>
      </c>
      <c r="H230" s="13">
        <v>9</v>
      </c>
      <c r="I230" s="13">
        <f t="shared" si="7"/>
        <v>183.42</v>
      </c>
      <c r="J230" s="13"/>
    </row>
    <row r="231" s="21" customFormat="1" ht="28" customHeight="1" spans="1:10">
      <c r="A231" s="13">
        <v>228</v>
      </c>
      <c r="B231" s="10" t="s">
        <v>226</v>
      </c>
      <c r="C231" s="90" t="s">
        <v>241</v>
      </c>
      <c r="D231" s="90" t="s">
        <v>13</v>
      </c>
      <c r="E231" s="13">
        <v>28.84</v>
      </c>
      <c r="F231" s="13">
        <v>70</v>
      </c>
      <c r="G231" s="13">
        <f t="shared" si="6"/>
        <v>2018.8</v>
      </c>
      <c r="H231" s="13">
        <v>9</v>
      </c>
      <c r="I231" s="13">
        <f t="shared" si="7"/>
        <v>259.56</v>
      </c>
      <c r="J231" s="13"/>
    </row>
    <row r="232" s="21" customFormat="1" ht="28" customHeight="1" spans="1:10">
      <c r="A232" s="13">
        <v>229</v>
      </c>
      <c r="B232" s="10" t="s">
        <v>226</v>
      </c>
      <c r="C232" s="90" t="s">
        <v>242</v>
      </c>
      <c r="D232" s="90" t="s">
        <v>13</v>
      </c>
      <c r="E232" s="13">
        <v>17.88</v>
      </c>
      <c r="F232" s="13">
        <v>70</v>
      </c>
      <c r="G232" s="13">
        <f t="shared" si="6"/>
        <v>1251.6</v>
      </c>
      <c r="H232" s="13">
        <v>9</v>
      </c>
      <c r="I232" s="13">
        <f t="shared" si="7"/>
        <v>160.92</v>
      </c>
      <c r="J232" s="13"/>
    </row>
    <row r="233" s="21" customFormat="1" ht="28" customHeight="1" spans="1:10">
      <c r="A233" s="13">
        <v>230</v>
      </c>
      <c r="B233" s="10" t="s">
        <v>226</v>
      </c>
      <c r="C233" s="90" t="s">
        <v>243</v>
      </c>
      <c r="D233" s="90" t="s">
        <v>13</v>
      </c>
      <c r="E233" s="13">
        <v>16.59</v>
      </c>
      <c r="F233" s="13">
        <v>70</v>
      </c>
      <c r="G233" s="13">
        <f t="shared" si="6"/>
        <v>1161.3</v>
      </c>
      <c r="H233" s="13">
        <v>9</v>
      </c>
      <c r="I233" s="13">
        <f t="shared" si="7"/>
        <v>149.31</v>
      </c>
      <c r="J233" s="13"/>
    </row>
    <row r="234" s="21" customFormat="1" ht="28" customHeight="1" spans="1:10">
      <c r="A234" s="13">
        <v>231</v>
      </c>
      <c r="B234" s="10" t="s">
        <v>226</v>
      </c>
      <c r="C234" s="90" t="s">
        <v>244</v>
      </c>
      <c r="D234" s="90" t="s">
        <v>13</v>
      </c>
      <c r="E234" s="13">
        <v>22.67</v>
      </c>
      <c r="F234" s="13">
        <v>70</v>
      </c>
      <c r="G234" s="13">
        <f t="shared" si="6"/>
        <v>1586.9</v>
      </c>
      <c r="H234" s="13">
        <v>9</v>
      </c>
      <c r="I234" s="13">
        <f t="shared" si="7"/>
        <v>204.03</v>
      </c>
      <c r="J234" s="13"/>
    </row>
    <row r="235" s="21" customFormat="1" ht="28" customHeight="1" spans="1:10">
      <c r="A235" s="13">
        <v>232</v>
      </c>
      <c r="B235" s="10" t="s">
        <v>226</v>
      </c>
      <c r="C235" s="90" t="s">
        <v>245</v>
      </c>
      <c r="D235" s="90" t="s">
        <v>13</v>
      </c>
      <c r="E235" s="13">
        <v>21.69</v>
      </c>
      <c r="F235" s="13">
        <v>70</v>
      </c>
      <c r="G235" s="13">
        <f t="shared" si="6"/>
        <v>1518.3</v>
      </c>
      <c r="H235" s="13">
        <v>9</v>
      </c>
      <c r="I235" s="13">
        <f t="shared" si="7"/>
        <v>195.21</v>
      </c>
      <c r="J235" s="13"/>
    </row>
    <row r="236" s="21" customFormat="1" ht="28" customHeight="1" spans="1:10">
      <c r="A236" s="13">
        <v>233</v>
      </c>
      <c r="B236" s="10" t="s">
        <v>226</v>
      </c>
      <c r="C236" s="90" t="s">
        <v>246</v>
      </c>
      <c r="D236" s="90" t="s">
        <v>13</v>
      </c>
      <c r="E236" s="13">
        <v>25.7</v>
      </c>
      <c r="F236" s="13">
        <v>70</v>
      </c>
      <c r="G236" s="13">
        <f t="shared" si="6"/>
        <v>1799</v>
      </c>
      <c r="H236" s="13">
        <v>9</v>
      </c>
      <c r="I236" s="13">
        <f t="shared" si="7"/>
        <v>231.3</v>
      </c>
      <c r="J236" s="13"/>
    </row>
    <row r="237" s="21" customFormat="1" ht="28" customHeight="1" spans="1:10">
      <c r="A237" s="13">
        <v>234</v>
      </c>
      <c r="B237" s="10" t="s">
        <v>226</v>
      </c>
      <c r="C237" s="90" t="s">
        <v>247</v>
      </c>
      <c r="D237" s="90" t="s">
        <v>13</v>
      </c>
      <c r="E237" s="13">
        <v>29.38</v>
      </c>
      <c r="F237" s="13">
        <v>70</v>
      </c>
      <c r="G237" s="13">
        <f t="shared" si="6"/>
        <v>2056.6</v>
      </c>
      <c r="H237" s="13">
        <v>9</v>
      </c>
      <c r="I237" s="13">
        <f t="shared" si="7"/>
        <v>264.42</v>
      </c>
      <c r="J237" s="13"/>
    </row>
    <row r="238" s="21" customFormat="1" ht="28" customHeight="1" spans="1:10">
      <c r="A238" s="13">
        <v>235</v>
      </c>
      <c r="B238" s="10" t="s">
        <v>226</v>
      </c>
      <c r="C238" s="90" t="s">
        <v>248</v>
      </c>
      <c r="D238" s="90" t="s">
        <v>13</v>
      </c>
      <c r="E238" s="13">
        <v>18.91</v>
      </c>
      <c r="F238" s="13">
        <v>70</v>
      </c>
      <c r="G238" s="13">
        <f t="shared" si="6"/>
        <v>1323.7</v>
      </c>
      <c r="H238" s="13">
        <v>9</v>
      </c>
      <c r="I238" s="13">
        <f t="shared" si="7"/>
        <v>170.19</v>
      </c>
      <c r="J238" s="13"/>
    </row>
    <row r="239" s="21" customFormat="1" ht="28" customHeight="1" spans="1:10">
      <c r="A239" s="13">
        <v>236</v>
      </c>
      <c r="B239" s="10" t="s">
        <v>226</v>
      </c>
      <c r="C239" s="90" t="s">
        <v>249</v>
      </c>
      <c r="D239" s="90" t="s">
        <v>13</v>
      </c>
      <c r="E239" s="13">
        <v>16.19</v>
      </c>
      <c r="F239" s="13">
        <v>70</v>
      </c>
      <c r="G239" s="13">
        <f t="shared" si="6"/>
        <v>1133.3</v>
      </c>
      <c r="H239" s="13">
        <v>9</v>
      </c>
      <c r="I239" s="13">
        <f t="shared" si="7"/>
        <v>145.71</v>
      </c>
      <c r="J239" s="13"/>
    </row>
    <row r="240" s="21" customFormat="1" ht="28" customHeight="1" spans="1:10">
      <c r="A240" s="13">
        <v>237</v>
      </c>
      <c r="B240" s="10" t="s">
        <v>226</v>
      </c>
      <c r="C240" s="90" t="s">
        <v>250</v>
      </c>
      <c r="D240" s="90" t="s">
        <v>13</v>
      </c>
      <c r="E240" s="13">
        <v>19.48</v>
      </c>
      <c r="F240" s="13">
        <v>70</v>
      </c>
      <c r="G240" s="13">
        <f t="shared" si="6"/>
        <v>1363.6</v>
      </c>
      <c r="H240" s="13">
        <v>9</v>
      </c>
      <c r="I240" s="13">
        <f t="shared" si="7"/>
        <v>175.32</v>
      </c>
      <c r="J240" s="13"/>
    </row>
    <row r="241" s="21" customFormat="1" ht="28" customHeight="1" spans="1:10">
      <c r="A241" s="13">
        <v>238</v>
      </c>
      <c r="B241" s="10" t="s">
        <v>226</v>
      </c>
      <c r="C241" s="90" t="s">
        <v>251</v>
      </c>
      <c r="D241" s="90" t="s">
        <v>13</v>
      </c>
      <c r="E241" s="13">
        <v>20.21</v>
      </c>
      <c r="F241" s="13">
        <v>70</v>
      </c>
      <c r="G241" s="13">
        <f t="shared" si="6"/>
        <v>1414.7</v>
      </c>
      <c r="H241" s="13">
        <v>9</v>
      </c>
      <c r="I241" s="13">
        <f t="shared" si="7"/>
        <v>181.89</v>
      </c>
      <c r="J241" s="13"/>
    </row>
    <row r="242" s="21" customFormat="1" ht="28" customHeight="1" spans="1:10">
      <c r="A242" s="13">
        <v>239</v>
      </c>
      <c r="B242" s="10" t="s">
        <v>226</v>
      </c>
      <c r="C242" s="90" t="s">
        <v>252</v>
      </c>
      <c r="D242" s="90" t="s">
        <v>13</v>
      </c>
      <c r="E242" s="13">
        <v>44.36</v>
      </c>
      <c r="F242" s="13">
        <v>70</v>
      </c>
      <c r="G242" s="13">
        <f t="shared" si="6"/>
        <v>3105.2</v>
      </c>
      <c r="H242" s="13">
        <v>9</v>
      </c>
      <c r="I242" s="13">
        <f t="shared" si="7"/>
        <v>399.24</v>
      </c>
      <c r="J242" s="13"/>
    </row>
    <row r="243" s="21" customFormat="1" ht="28" customHeight="1" spans="1:10">
      <c r="A243" s="13">
        <v>240</v>
      </c>
      <c r="B243" s="10" t="s">
        <v>226</v>
      </c>
      <c r="C243" s="90" t="s">
        <v>253</v>
      </c>
      <c r="D243" s="90" t="s">
        <v>13</v>
      </c>
      <c r="E243" s="13">
        <v>20.05</v>
      </c>
      <c r="F243" s="13">
        <v>70</v>
      </c>
      <c r="G243" s="13">
        <f t="shared" si="6"/>
        <v>1403.5</v>
      </c>
      <c r="H243" s="13">
        <v>9</v>
      </c>
      <c r="I243" s="13">
        <f t="shared" si="7"/>
        <v>180.45</v>
      </c>
      <c r="J243" s="13"/>
    </row>
    <row r="244" s="21" customFormat="1" ht="28" customHeight="1" spans="1:10">
      <c r="A244" s="13">
        <v>241</v>
      </c>
      <c r="B244" s="10" t="s">
        <v>226</v>
      </c>
      <c r="C244" s="90" t="s">
        <v>254</v>
      </c>
      <c r="D244" s="90" t="s">
        <v>13</v>
      </c>
      <c r="E244" s="13">
        <v>21.06</v>
      </c>
      <c r="F244" s="13">
        <v>70</v>
      </c>
      <c r="G244" s="13">
        <f t="shared" si="6"/>
        <v>1474.2</v>
      </c>
      <c r="H244" s="13">
        <v>9</v>
      </c>
      <c r="I244" s="13">
        <f t="shared" si="7"/>
        <v>189.54</v>
      </c>
      <c r="J244" s="13"/>
    </row>
    <row r="245" s="21" customFormat="1" ht="28" customHeight="1" spans="1:10">
      <c r="A245" s="13">
        <v>242</v>
      </c>
      <c r="B245" s="10" t="s">
        <v>226</v>
      </c>
      <c r="C245" s="90" t="s">
        <v>255</v>
      </c>
      <c r="D245" s="90" t="s">
        <v>13</v>
      </c>
      <c r="E245" s="13">
        <v>19.76</v>
      </c>
      <c r="F245" s="13">
        <v>70</v>
      </c>
      <c r="G245" s="13">
        <f t="shared" si="6"/>
        <v>1383.2</v>
      </c>
      <c r="H245" s="13">
        <v>9</v>
      </c>
      <c r="I245" s="13">
        <f t="shared" si="7"/>
        <v>177.84</v>
      </c>
      <c r="J245" s="13"/>
    </row>
    <row r="246" s="21" customFormat="1" ht="28" customHeight="1" spans="1:10">
      <c r="A246" s="13">
        <v>243</v>
      </c>
      <c r="B246" s="10" t="s">
        <v>226</v>
      </c>
      <c r="C246" s="90" t="s">
        <v>256</v>
      </c>
      <c r="D246" s="90" t="s">
        <v>13</v>
      </c>
      <c r="E246" s="13">
        <v>14.55</v>
      </c>
      <c r="F246" s="13">
        <v>70</v>
      </c>
      <c r="G246" s="13">
        <f t="shared" si="6"/>
        <v>1018.5</v>
      </c>
      <c r="H246" s="13">
        <v>9</v>
      </c>
      <c r="I246" s="13">
        <f t="shared" si="7"/>
        <v>130.95</v>
      </c>
      <c r="J246" s="13"/>
    </row>
    <row r="247" s="21" customFormat="1" ht="28" customHeight="1" spans="1:10">
      <c r="A247" s="13">
        <v>244</v>
      </c>
      <c r="B247" s="10" t="s">
        <v>226</v>
      </c>
      <c r="C247" s="90" t="s">
        <v>257</v>
      </c>
      <c r="D247" s="90" t="s">
        <v>13</v>
      </c>
      <c r="E247" s="13">
        <v>17.49</v>
      </c>
      <c r="F247" s="13">
        <v>70</v>
      </c>
      <c r="G247" s="13">
        <f t="shared" si="6"/>
        <v>1224.3</v>
      </c>
      <c r="H247" s="13">
        <v>9</v>
      </c>
      <c r="I247" s="13">
        <f t="shared" si="7"/>
        <v>157.41</v>
      </c>
      <c r="J247" s="13"/>
    </row>
    <row r="248" s="21" customFormat="1" ht="28" customHeight="1" spans="1:10">
      <c r="A248" s="13">
        <v>245</v>
      </c>
      <c r="B248" s="10" t="s">
        <v>226</v>
      </c>
      <c r="C248" s="90" t="s">
        <v>258</v>
      </c>
      <c r="D248" s="90" t="s">
        <v>13</v>
      </c>
      <c r="E248" s="13">
        <v>17.92</v>
      </c>
      <c r="F248" s="13">
        <v>70</v>
      </c>
      <c r="G248" s="13">
        <f t="shared" si="6"/>
        <v>1254.4</v>
      </c>
      <c r="H248" s="13">
        <v>9</v>
      </c>
      <c r="I248" s="13">
        <f t="shared" si="7"/>
        <v>161.28</v>
      </c>
      <c r="J248" s="13"/>
    </row>
    <row r="249" s="21" customFormat="1" ht="28" customHeight="1" spans="1:10">
      <c r="A249" s="13">
        <v>246</v>
      </c>
      <c r="B249" s="10" t="s">
        <v>226</v>
      </c>
      <c r="C249" s="90" t="s">
        <v>259</v>
      </c>
      <c r="D249" s="90" t="s">
        <v>13</v>
      </c>
      <c r="E249" s="13">
        <v>20.14</v>
      </c>
      <c r="F249" s="13">
        <v>70</v>
      </c>
      <c r="G249" s="13">
        <f t="shared" si="6"/>
        <v>1409.8</v>
      </c>
      <c r="H249" s="13">
        <v>9</v>
      </c>
      <c r="I249" s="13">
        <f t="shared" si="7"/>
        <v>181.26</v>
      </c>
      <c r="J249" s="13"/>
    </row>
    <row r="250" s="21" customFormat="1" ht="28" customHeight="1" spans="1:10">
      <c r="A250" s="13">
        <v>247</v>
      </c>
      <c r="B250" s="10" t="s">
        <v>226</v>
      </c>
      <c r="C250" s="90" t="s">
        <v>260</v>
      </c>
      <c r="D250" s="90" t="s">
        <v>13</v>
      </c>
      <c r="E250" s="13">
        <v>31.26</v>
      </c>
      <c r="F250" s="13">
        <v>70</v>
      </c>
      <c r="G250" s="13">
        <f t="shared" si="6"/>
        <v>2188.2</v>
      </c>
      <c r="H250" s="13">
        <v>9</v>
      </c>
      <c r="I250" s="13">
        <f t="shared" si="7"/>
        <v>281.34</v>
      </c>
      <c r="J250" s="13"/>
    </row>
    <row r="251" s="21" customFormat="1" ht="28" customHeight="1" spans="1:10">
      <c r="A251" s="13">
        <v>248</v>
      </c>
      <c r="B251" s="10" t="s">
        <v>226</v>
      </c>
      <c r="C251" s="90" t="s">
        <v>261</v>
      </c>
      <c r="D251" s="90" t="s">
        <v>13</v>
      </c>
      <c r="E251" s="13">
        <v>19.28</v>
      </c>
      <c r="F251" s="13">
        <v>70</v>
      </c>
      <c r="G251" s="13">
        <f t="shared" si="6"/>
        <v>1349.6</v>
      </c>
      <c r="H251" s="13">
        <v>9</v>
      </c>
      <c r="I251" s="13">
        <f t="shared" si="7"/>
        <v>173.52</v>
      </c>
      <c r="J251" s="13"/>
    </row>
    <row r="252" s="21" customFormat="1" ht="28" customHeight="1" spans="1:10">
      <c r="A252" s="13">
        <v>249</v>
      </c>
      <c r="B252" s="10" t="s">
        <v>226</v>
      </c>
      <c r="C252" s="90" t="s">
        <v>262</v>
      </c>
      <c r="D252" s="90" t="s">
        <v>13</v>
      </c>
      <c r="E252" s="13">
        <v>19.09</v>
      </c>
      <c r="F252" s="13">
        <v>70</v>
      </c>
      <c r="G252" s="13">
        <f t="shared" si="6"/>
        <v>1336.3</v>
      </c>
      <c r="H252" s="13">
        <v>9</v>
      </c>
      <c r="I252" s="13">
        <f t="shared" si="7"/>
        <v>171.81</v>
      </c>
      <c r="J252" s="13"/>
    </row>
    <row r="253" s="21" customFormat="1" ht="28" customHeight="1" spans="1:10">
      <c r="A253" s="13">
        <v>250</v>
      </c>
      <c r="B253" s="10" t="s">
        <v>226</v>
      </c>
      <c r="C253" s="90" t="s">
        <v>263</v>
      </c>
      <c r="D253" s="90" t="s">
        <v>13</v>
      </c>
      <c r="E253" s="13">
        <v>34.42</v>
      </c>
      <c r="F253" s="13">
        <v>70</v>
      </c>
      <c r="G253" s="13">
        <f t="shared" si="6"/>
        <v>2409.4</v>
      </c>
      <c r="H253" s="13">
        <v>9</v>
      </c>
      <c r="I253" s="13">
        <f t="shared" si="7"/>
        <v>309.78</v>
      </c>
      <c r="J253" s="13"/>
    </row>
    <row r="254" s="21" customFormat="1" ht="28" customHeight="1" spans="1:10">
      <c r="A254" s="13">
        <v>251</v>
      </c>
      <c r="B254" s="10" t="s">
        <v>226</v>
      </c>
      <c r="C254" s="90" t="s">
        <v>264</v>
      </c>
      <c r="D254" s="90" t="s">
        <v>13</v>
      </c>
      <c r="E254" s="13">
        <v>16.06</v>
      </c>
      <c r="F254" s="13">
        <v>70</v>
      </c>
      <c r="G254" s="13">
        <f t="shared" si="6"/>
        <v>1124.2</v>
      </c>
      <c r="H254" s="13">
        <v>9</v>
      </c>
      <c r="I254" s="13">
        <f t="shared" si="7"/>
        <v>144.54</v>
      </c>
      <c r="J254" s="13"/>
    </row>
    <row r="255" s="21" customFormat="1" ht="28" customHeight="1" spans="1:10">
      <c r="A255" s="13">
        <v>252</v>
      </c>
      <c r="B255" s="10" t="s">
        <v>226</v>
      </c>
      <c r="C255" s="90" t="s">
        <v>265</v>
      </c>
      <c r="D255" s="90" t="s">
        <v>13</v>
      </c>
      <c r="E255" s="13">
        <v>41.54</v>
      </c>
      <c r="F255" s="13">
        <v>70</v>
      </c>
      <c r="G255" s="13">
        <f t="shared" si="6"/>
        <v>2907.8</v>
      </c>
      <c r="H255" s="13">
        <v>9</v>
      </c>
      <c r="I255" s="13">
        <f t="shared" si="7"/>
        <v>373.86</v>
      </c>
      <c r="J255" s="13"/>
    </row>
    <row r="256" s="21" customFormat="1" ht="28" customHeight="1" spans="1:10">
      <c r="A256" s="13">
        <v>253</v>
      </c>
      <c r="B256" s="10" t="s">
        <v>226</v>
      </c>
      <c r="C256" s="90" t="s">
        <v>266</v>
      </c>
      <c r="D256" s="90" t="s">
        <v>13</v>
      </c>
      <c r="E256" s="13">
        <v>20.23</v>
      </c>
      <c r="F256" s="13">
        <v>70</v>
      </c>
      <c r="G256" s="13">
        <f t="shared" si="6"/>
        <v>1416.1</v>
      </c>
      <c r="H256" s="13">
        <v>9</v>
      </c>
      <c r="I256" s="13">
        <f t="shared" si="7"/>
        <v>182.07</v>
      </c>
      <c r="J256" s="13"/>
    </row>
    <row r="257" s="21" customFormat="1" ht="28" customHeight="1" spans="1:10">
      <c r="A257" s="13">
        <v>254</v>
      </c>
      <c r="B257" s="10" t="s">
        <v>226</v>
      </c>
      <c r="C257" s="90" t="s">
        <v>267</v>
      </c>
      <c r="D257" s="90" t="s">
        <v>13</v>
      </c>
      <c r="E257" s="13">
        <v>21.37</v>
      </c>
      <c r="F257" s="13">
        <v>70</v>
      </c>
      <c r="G257" s="13">
        <f t="shared" si="6"/>
        <v>1495.9</v>
      </c>
      <c r="H257" s="13">
        <v>9</v>
      </c>
      <c r="I257" s="13">
        <f t="shared" si="7"/>
        <v>192.33</v>
      </c>
      <c r="J257" s="13"/>
    </row>
    <row r="258" s="21" customFormat="1" ht="28" customHeight="1" spans="1:10">
      <c r="A258" s="13">
        <v>255</v>
      </c>
      <c r="B258" s="10" t="s">
        <v>226</v>
      </c>
      <c r="C258" s="90" t="s">
        <v>268</v>
      </c>
      <c r="D258" s="90" t="s">
        <v>13</v>
      </c>
      <c r="E258" s="13">
        <v>23.63</v>
      </c>
      <c r="F258" s="13">
        <v>70</v>
      </c>
      <c r="G258" s="13">
        <f t="shared" si="6"/>
        <v>1654.1</v>
      </c>
      <c r="H258" s="13">
        <v>9</v>
      </c>
      <c r="I258" s="13">
        <f t="shared" si="7"/>
        <v>212.67</v>
      </c>
      <c r="J258" s="13"/>
    </row>
    <row r="259" s="21" customFormat="1" ht="28" customHeight="1" spans="1:10">
      <c r="A259" s="13">
        <v>256</v>
      </c>
      <c r="B259" s="10" t="s">
        <v>226</v>
      </c>
      <c r="C259" s="90" t="s">
        <v>269</v>
      </c>
      <c r="D259" s="90" t="s">
        <v>13</v>
      </c>
      <c r="E259" s="13">
        <v>29.4</v>
      </c>
      <c r="F259" s="13">
        <v>70</v>
      </c>
      <c r="G259" s="13">
        <f t="shared" si="6"/>
        <v>2058</v>
      </c>
      <c r="H259" s="13">
        <v>9</v>
      </c>
      <c r="I259" s="13">
        <f t="shared" si="7"/>
        <v>264.6</v>
      </c>
      <c r="J259" s="13"/>
    </row>
    <row r="260" s="21" customFormat="1" ht="28" customHeight="1" spans="1:10">
      <c r="A260" s="13">
        <v>257</v>
      </c>
      <c r="B260" s="10" t="s">
        <v>226</v>
      </c>
      <c r="C260" s="90" t="s">
        <v>270</v>
      </c>
      <c r="D260" s="90" t="s">
        <v>13</v>
      </c>
      <c r="E260" s="13">
        <v>19.84</v>
      </c>
      <c r="F260" s="13">
        <v>70</v>
      </c>
      <c r="G260" s="13">
        <f t="shared" si="6"/>
        <v>1388.8</v>
      </c>
      <c r="H260" s="13">
        <v>9</v>
      </c>
      <c r="I260" s="13">
        <f t="shared" si="7"/>
        <v>178.56</v>
      </c>
      <c r="J260" s="13"/>
    </row>
    <row r="261" s="21" customFormat="1" ht="28" customHeight="1" spans="1:10">
      <c r="A261" s="13">
        <v>258</v>
      </c>
      <c r="B261" s="10" t="s">
        <v>226</v>
      </c>
      <c r="C261" s="90" t="s">
        <v>271</v>
      </c>
      <c r="D261" s="90" t="s">
        <v>13</v>
      </c>
      <c r="E261" s="13">
        <v>20</v>
      </c>
      <c r="F261" s="13">
        <v>70</v>
      </c>
      <c r="G261" s="13">
        <f t="shared" si="6"/>
        <v>1400</v>
      </c>
      <c r="H261" s="13">
        <v>9</v>
      </c>
      <c r="I261" s="13">
        <f t="shared" si="7"/>
        <v>180</v>
      </c>
      <c r="J261" s="13"/>
    </row>
    <row r="262" s="21" customFormat="1" ht="28" customHeight="1" spans="1:10">
      <c r="A262" s="13">
        <v>259</v>
      </c>
      <c r="B262" s="10" t="s">
        <v>226</v>
      </c>
      <c r="C262" s="90" t="s">
        <v>272</v>
      </c>
      <c r="D262" s="90" t="s">
        <v>13</v>
      </c>
      <c r="E262" s="13">
        <v>21.49</v>
      </c>
      <c r="F262" s="13">
        <v>70</v>
      </c>
      <c r="G262" s="13">
        <f t="shared" ref="G262:G325" si="8">E262*F262</f>
        <v>1504.3</v>
      </c>
      <c r="H262" s="13">
        <v>9</v>
      </c>
      <c r="I262" s="13">
        <f t="shared" ref="I262:I325" si="9">E262*H262</f>
        <v>193.41</v>
      </c>
      <c r="J262" s="13"/>
    </row>
    <row r="263" s="21" customFormat="1" ht="28" customHeight="1" spans="1:10">
      <c r="A263" s="13">
        <v>260</v>
      </c>
      <c r="B263" s="10" t="s">
        <v>226</v>
      </c>
      <c r="C263" s="90" t="s">
        <v>273</v>
      </c>
      <c r="D263" s="90" t="s">
        <v>13</v>
      </c>
      <c r="E263" s="13">
        <v>14.72</v>
      </c>
      <c r="F263" s="13">
        <v>70</v>
      </c>
      <c r="G263" s="13">
        <f t="shared" si="8"/>
        <v>1030.4</v>
      </c>
      <c r="H263" s="13">
        <v>9</v>
      </c>
      <c r="I263" s="13">
        <f t="shared" si="9"/>
        <v>132.48</v>
      </c>
      <c r="J263" s="13"/>
    </row>
    <row r="264" s="21" customFormat="1" ht="28" customHeight="1" spans="1:10">
      <c r="A264" s="13">
        <v>261</v>
      </c>
      <c r="B264" s="10" t="s">
        <v>226</v>
      </c>
      <c r="C264" s="90" t="s">
        <v>274</v>
      </c>
      <c r="D264" s="90" t="s">
        <v>13</v>
      </c>
      <c r="E264" s="13">
        <v>24.37</v>
      </c>
      <c r="F264" s="13">
        <v>70</v>
      </c>
      <c r="G264" s="13">
        <f t="shared" si="8"/>
        <v>1705.9</v>
      </c>
      <c r="H264" s="13">
        <v>9</v>
      </c>
      <c r="I264" s="13">
        <f t="shared" si="9"/>
        <v>219.33</v>
      </c>
      <c r="J264" s="13"/>
    </row>
    <row r="265" s="21" customFormat="1" ht="28" customHeight="1" spans="1:10">
      <c r="A265" s="13">
        <v>262</v>
      </c>
      <c r="B265" s="10" t="s">
        <v>226</v>
      </c>
      <c r="C265" s="90" t="s">
        <v>275</v>
      </c>
      <c r="D265" s="90" t="s">
        <v>13</v>
      </c>
      <c r="E265" s="13">
        <v>18.79</v>
      </c>
      <c r="F265" s="13">
        <v>70</v>
      </c>
      <c r="G265" s="13">
        <f t="shared" si="8"/>
        <v>1315.3</v>
      </c>
      <c r="H265" s="13">
        <v>9</v>
      </c>
      <c r="I265" s="13">
        <f t="shared" si="9"/>
        <v>169.11</v>
      </c>
      <c r="J265" s="13"/>
    </row>
    <row r="266" s="21" customFormat="1" ht="28" customHeight="1" spans="1:10">
      <c r="A266" s="13">
        <v>263</v>
      </c>
      <c r="B266" s="10" t="s">
        <v>226</v>
      </c>
      <c r="C266" s="90" t="s">
        <v>276</v>
      </c>
      <c r="D266" s="90" t="s">
        <v>13</v>
      </c>
      <c r="E266" s="13">
        <v>14.26</v>
      </c>
      <c r="F266" s="13">
        <v>70</v>
      </c>
      <c r="G266" s="13">
        <f t="shared" si="8"/>
        <v>998.2</v>
      </c>
      <c r="H266" s="13">
        <v>9</v>
      </c>
      <c r="I266" s="13">
        <f t="shared" si="9"/>
        <v>128.34</v>
      </c>
      <c r="J266" s="13"/>
    </row>
    <row r="267" s="21" customFormat="1" ht="28" customHeight="1" spans="1:10">
      <c r="A267" s="13">
        <v>264</v>
      </c>
      <c r="B267" s="10" t="s">
        <v>226</v>
      </c>
      <c r="C267" s="90" t="s">
        <v>277</v>
      </c>
      <c r="D267" s="90" t="s">
        <v>13</v>
      </c>
      <c r="E267" s="13">
        <v>20.79</v>
      </c>
      <c r="F267" s="13">
        <v>70</v>
      </c>
      <c r="G267" s="13">
        <f t="shared" si="8"/>
        <v>1455.3</v>
      </c>
      <c r="H267" s="13">
        <v>9</v>
      </c>
      <c r="I267" s="13">
        <f t="shared" si="9"/>
        <v>187.11</v>
      </c>
      <c r="J267" s="13"/>
    </row>
    <row r="268" s="21" customFormat="1" ht="28" customHeight="1" spans="1:10">
      <c r="A268" s="13">
        <v>265</v>
      </c>
      <c r="B268" s="10" t="s">
        <v>226</v>
      </c>
      <c r="C268" s="90" t="s">
        <v>278</v>
      </c>
      <c r="D268" s="90" t="s">
        <v>13</v>
      </c>
      <c r="E268" s="13">
        <v>3.86</v>
      </c>
      <c r="F268" s="13">
        <v>70</v>
      </c>
      <c r="G268" s="13">
        <f t="shared" si="8"/>
        <v>270.2</v>
      </c>
      <c r="H268" s="13">
        <v>9</v>
      </c>
      <c r="I268" s="13">
        <f t="shared" si="9"/>
        <v>34.74</v>
      </c>
      <c r="J268" s="13"/>
    </row>
    <row r="269" s="21" customFormat="1" ht="28" customHeight="1" spans="1:10">
      <c r="A269" s="13">
        <v>266</v>
      </c>
      <c r="B269" s="10" t="s">
        <v>226</v>
      </c>
      <c r="C269" s="90" t="s">
        <v>279</v>
      </c>
      <c r="D269" s="90" t="s">
        <v>13</v>
      </c>
      <c r="E269" s="13">
        <v>12.46</v>
      </c>
      <c r="F269" s="13">
        <v>70</v>
      </c>
      <c r="G269" s="13">
        <f t="shared" si="8"/>
        <v>872.2</v>
      </c>
      <c r="H269" s="13">
        <v>9</v>
      </c>
      <c r="I269" s="13">
        <f t="shared" si="9"/>
        <v>112.14</v>
      </c>
      <c r="J269" s="13"/>
    </row>
    <row r="270" s="21" customFormat="1" ht="28" customHeight="1" spans="1:10">
      <c r="A270" s="13">
        <v>267</v>
      </c>
      <c r="B270" s="10" t="s">
        <v>226</v>
      </c>
      <c r="C270" s="90" t="s">
        <v>280</v>
      </c>
      <c r="D270" s="90" t="s">
        <v>13</v>
      </c>
      <c r="E270" s="13">
        <v>19.6</v>
      </c>
      <c r="F270" s="13">
        <v>70</v>
      </c>
      <c r="G270" s="13">
        <f t="shared" si="8"/>
        <v>1372</v>
      </c>
      <c r="H270" s="13">
        <v>9</v>
      </c>
      <c r="I270" s="13">
        <f t="shared" si="9"/>
        <v>176.4</v>
      </c>
      <c r="J270" s="13"/>
    </row>
    <row r="271" s="21" customFormat="1" ht="28" customHeight="1" spans="1:10">
      <c r="A271" s="13">
        <v>268</v>
      </c>
      <c r="B271" s="10" t="s">
        <v>226</v>
      </c>
      <c r="C271" s="90" t="s">
        <v>281</v>
      </c>
      <c r="D271" s="90" t="s">
        <v>13</v>
      </c>
      <c r="E271" s="13">
        <v>12.2</v>
      </c>
      <c r="F271" s="13">
        <v>70</v>
      </c>
      <c r="G271" s="13">
        <f t="shared" si="8"/>
        <v>854</v>
      </c>
      <c r="H271" s="13">
        <v>9</v>
      </c>
      <c r="I271" s="13">
        <f t="shared" si="9"/>
        <v>109.8</v>
      </c>
      <c r="J271" s="13"/>
    </row>
    <row r="272" s="21" customFormat="1" ht="28" customHeight="1" spans="1:10">
      <c r="A272" s="13">
        <v>269</v>
      </c>
      <c r="B272" s="10" t="s">
        <v>226</v>
      </c>
      <c r="C272" s="90" t="s">
        <v>282</v>
      </c>
      <c r="D272" s="90" t="s">
        <v>13</v>
      </c>
      <c r="E272" s="13">
        <v>26.12</v>
      </c>
      <c r="F272" s="13">
        <v>70</v>
      </c>
      <c r="G272" s="13">
        <f t="shared" si="8"/>
        <v>1828.4</v>
      </c>
      <c r="H272" s="13">
        <v>9</v>
      </c>
      <c r="I272" s="13">
        <f t="shared" si="9"/>
        <v>235.08</v>
      </c>
      <c r="J272" s="13"/>
    </row>
    <row r="273" s="21" customFormat="1" ht="28" customHeight="1" spans="1:10">
      <c r="A273" s="13">
        <v>270</v>
      </c>
      <c r="B273" s="10" t="s">
        <v>226</v>
      </c>
      <c r="C273" s="90" t="s">
        <v>283</v>
      </c>
      <c r="D273" s="90" t="s">
        <v>13</v>
      </c>
      <c r="E273" s="13">
        <v>6.37</v>
      </c>
      <c r="F273" s="13">
        <v>70</v>
      </c>
      <c r="G273" s="13">
        <f t="shared" si="8"/>
        <v>445.9</v>
      </c>
      <c r="H273" s="13">
        <v>9</v>
      </c>
      <c r="I273" s="13">
        <f t="shared" si="9"/>
        <v>57.33</v>
      </c>
      <c r="J273" s="13"/>
    </row>
    <row r="274" s="21" customFormat="1" ht="28" customHeight="1" spans="1:10">
      <c r="A274" s="13">
        <v>271</v>
      </c>
      <c r="B274" s="10" t="s">
        <v>226</v>
      </c>
      <c r="C274" s="90" t="s">
        <v>284</v>
      </c>
      <c r="D274" s="90" t="s">
        <v>13</v>
      </c>
      <c r="E274" s="13">
        <v>17.36</v>
      </c>
      <c r="F274" s="13">
        <v>70</v>
      </c>
      <c r="G274" s="13">
        <f t="shared" si="8"/>
        <v>1215.2</v>
      </c>
      <c r="H274" s="13">
        <v>9</v>
      </c>
      <c r="I274" s="13">
        <f t="shared" si="9"/>
        <v>156.24</v>
      </c>
      <c r="J274" s="13"/>
    </row>
    <row r="275" s="21" customFormat="1" ht="28" customHeight="1" spans="1:10">
      <c r="A275" s="13">
        <v>272</v>
      </c>
      <c r="B275" s="10" t="s">
        <v>226</v>
      </c>
      <c r="C275" s="90" t="s">
        <v>285</v>
      </c>
      <c r="D275" s="90" t="s">
        <v>13</v>
      </c>
      <c r="E275" s="13">
        <v>16.39</v>
      </c>
      <c r="F275" s="13">
        <v>70</v>
      </c>
      <c r="G275" s="13">
        <f t="shared" si="8"/>
        <v>1147.3</v>
      </c>
      <c r="H275" s="13">
        <v>9</v>
      </c>
      <c r="I275" s="13">
        <f t="shared" si="9"/>
        <v>147.51</v>
      </c>
      <c r="J275" s="13"/>
    </row>
    <row r="276" s="21" customFormat="1" ht="28" customHeight="1" spans="1:10">
      <c r="A276" s="13">
        <v>273</v>
      </c>
      <c r="B276" s="10" t="s">
        <v>226</v>
      </c>
      <c r="C276" s="90" t="s">
        <v>286</v>
      </c>
      <c r="D276" s="90" t="s">
        <v>13</v>
      </c>
      <c r="E276" s="13">
        <v>10.88</v>
      </c>
      <c r="F276" s="13">
        <v>70</v>
      </c>
      <c r="G276" s="13">
        <f t="shared" si="8"/>
        <v>761.6</v>
      </c>
      <c r="H276" s="13">
        <v>9</v>
      </c>
      <c r="I276" s="13">
        <f t="shared" si="9"/>
        <v>97.92</v>
      </c>
      <c r="J276" s="13"/>
    </row>
    <row r="277" s="21" customFormat="1" ht="28" customHeight="1" spans="1:10">
      <c r="A277" s="13">
        <v>274</v>
      </c>
      <c r="B277" s="10" t="s">
        <v>226</v>
      </c>
      <c r="C277" s="90" t="s">
        <v>287</v>
      </c>
      <c r="D277" s="90" t="s">
        <v>13</v>
      </c>
      <c r="E277" s="13">
        <v>19.91</v>
      </c>
      <c r="F277" s="13">
        <v>70</v>
      </c>
      <c r="G277" s="13">
        <f t="shared" si="8"/>
        <v>1393.7</v>
      </c>
      <c r="H277" s="13">
        <v>9</v>
      </c>
      <c r="I277" s="13">
        <f t="shared" si="9"/>
        <v>179.19</v>
      </c>
      <c r="J277" s="13"/>
    </row>
    <row r="278" s="21" customFormat="1" ht="28" customHeight="1" spans="1:10">
      <c r="A278" s="13">
        <v>275</v>
      </c>
      <c r="B278" s="10" t="s">
        <v>226</v>
      </c>
      <c r="C278" s="90" t="s">
        <v>288</v>
      </c>
      <c r="D278" s="90" t="s">
        <v>13</v>
      </c>
      <c r="E278" s="13">
        <v>15.87</v>
      </c>
      <c r="F278" s="13">
        <v>70</v>
      </c>
      <c r="G278" s="13">
        <f t="shared" si="8"/>
        <v>1110.9</v>
      </c>
      <c r="H278" s="13">
        <v>9</v>
      </c>
      <c r="I278" s="13">
        <f t="shared" si="9"/>
        <v>142.83</v>
      </c>
      <c r="J278" s="13"/>
    </row>
    <row r="279" s="21" customFormat="1" ht="28" customHeight="1" spans="1:10">
      <c r="A279" s="13">
        <v>276</v>
      </c>
      <c r="B279" s="10" t="s">
        <v>226</v>
      </c>
      <c r="C279" s="90" t="s">
        <v>289</v>
      </c>
      <c r="D279" s="90" t="s">
        <v>13</v>
      </c>
      <c r="E279" s="13">
        <v>6.64</v>
      </c>
      <c r="F279" s="13">
        <v>70</v>
      </c>
      <c r="G279" s="13">
        <f t="shared" si="8"/>
        <v>464.8</v>
      </c>
      <c r="H279" s="13">
        <v>9</v>
      </c>
      <c r="I279" s="13">
        <f t="shared" si="9"/>
        <v>59.76</v>
      </c>
      <c r="J279" s="13"/>
    </row>
    <row r="280" s="21" customFormat="1" ht="28" customHeight="1" spans="1:10">
      <c r="A280" s="13">
        <v>277</v>
      </c>
      <c r="B280" s="10" t="s">
        <v>226</v>
      </c>
      <c r="C280" s="90" t="s">
        <v>290</v>
      </c>
      <c r="D280" s="90" t="s">
        <v>13</v>
      </c>
      <c r="E280" s="13">
        <v>8.84</v>
      </c>
      <c r="F280" s="13">
        <v>70</v>
      </c>
      <c r="G280" s="13">
        <f t="shared" si="8"/>
        <v>618.8</v>
      </c>
      <c r="H280" s="13">
        <v>9</v>
      </c>
      <c r="I280" s="13">
        <f t="shared" si="9"/>
        <v>79.56</v>
      </c>
      <c r="J280" s="13"/>
    </row>
    <row r="281" s="21" customFormat="1" ht="28" customHeight="1" spans="1:10">
      <c r="A281" s="13">
        <v>278</v>
      </c>
      <c r="B281" s="10" t="s">
        <v>226</v>
      </c>
      <c r="C281" s="90" t="s">
        <v>291</v>
      </c>
      <c r="D281" s="90" t="s">
        <v>13</v>
      </c>
      <c r="E281" s="13">
        <v>20.02</v>
      </c>
      <c r="F281" s="13">
        <v>70</v>
      </c>
      <c r="G281" s="13">
        <f t="shared" si="8"/>
        <v>1401.4</v>
      </c>
      <c r="H281" s="13">
        <v>9</v>
      </c>
      <c r="I281" s="13">
        <f t="shared" si="9"/>
        <v>180.18</v>
      </c>
      <c r="J281" s="13"/>
    </row>
    <row r="282" s="21" customFormat="1" ht="28" customHeight="1" spans="1:10">
      <c r="A282" s="13">
        <v>279</v>
      </c>
      <c r="B282" s="10" t="s">
        <v>226</v>
      </c>
      <c r="C282" s="90" t="s">
        <v>292</v>
      </c>
      <c r="D282" s="90" t="s">
        <v>13</v>
      </c>
      <c r="E282" s="13">
        <v>16.08</v>
      </c>
      <c r="F282" s="13">
        <v>70</v>
      </c>
      <c r="G282" s="13">
        <f t="shared" si="8"/>
        <v>1125.6</v>
      </c>
      <c r="H282" s="13">
        <v>9</v>
      </c>
      <c r="I282" s="13">
        <f t="shared" si="9"/>
        <v>144.72</v>
      </c>
      <c r="J282" s="13"/>
    </row>
    <row r="283" s="21" customFormat="1" ht="28" customHeight="1" spans="1:10">
      <c r="A283" s="13">
        <v>280</v>
      </c>
      <c r="B283" s="10" t="s">
        <v>226</v>
      </c>
      <c r="C283" s="90" t="s">
        <v>293</v>
      </c>
      <c r="D283" s="90" t="s">
        <v>13</v>
      </c>
      <c r="E283" s="13">
        <v>23.44</v>
      </c>
      <c r="F283" s="13">
        <v>70</v>
      </c>
      <c r="G283" s="13">
        <f t="shared" si="8"/>
        <v>1640.8</v>
      </c>
      <c r="H283" s="13">
        <v>9</v>
      </c>
      <c r="I283" s="13">
        <f t="shared" si="9"/>
        <v>210.96</v>
      </c>
      <c r="J283" s="13"/>
    </row>
    <row r="284" s="21" customFormat="1" ht="28" customHeight="1" spans="1:10">
      <c r="A284" s="13">
        <v>281</v>
      </c>
      <c r="B284" s="10" t="s">
        <v>226</v>
      </c>
      <c r="C284" s="90" t="s">
        <v>294</v>
      </c>
      <c r="D284" s="90" t="s">
        <v>13</v>
      </c>
      <c r="E284" s="13">
        <v>30.29</v>
      </c>
      <c r="F284" s="13">
        <v>70</v>
      </c>
      <c r="G284" s="13">
        <f t="shared" si="8"/>
        <v>2120.3</v>
      </c>
      <c r="H284" s="13">
        <v>9</v>
      </c>
      <c r="I284" s="13">
        <f t="shared" si="9"/>
        <v>272.61</v>
      </c>
      <c r="J284" s="13"/>
    </row>
    <row r="285" s="21" customFormat="1" ht="28" customHeight="1" spans="1:10">
      <c r="A285" s="13">
        <v>282</v>
      </c>
      <c r="B285" s="10" t="s">
        <v>226</v>
      </c>
      <c r="C285" s="90" t="s">
        <v>295</v>
      </c>
      <c r="D285" s="90" t="s">
        <v>13</v>
      </c>
      <c r="E285" s="13">
        <v>18.9</v>
      </c>
      <c r="F285" s="13">
        <v>70</v>
      </c>
      <c r="G285" s="13">
        <f t="shared" si="8"/>
        <v>1323</v>
      </c>
      <c r="H285" s="13">
        <v>9</v>
      </c>
      <c r="I285" s="13">
        <f t="shared" si="9"/>
        <v>170.1</v>
      </c>
      <c r="J285" s="13"/>
    </row>
    <row r="286" s="21" customFormat="1" ht="28" customHeight="1" spans="1:10">
      <c r="A286" s="13">
        <v>283</v>
      </c>
      <c r="B286" s="10" t="s">
        <v>226</v>
      </c>
      <c r="C286" s="90" t="s">
        <v>296</v>
      </c>
      <c r="D286" s="90" t="s">
        <v>13</v>
      </c>
      <c r="E286" s="13">
        <v>10.53</v>
      </c>
      <c r="F286" s="13">
        <v>70</v>
      </c>
      <c r="G286" s="13">
        <f t="shared" si="8"/>
        <v>737.1</v>
      </c>
      <c r="H286" s="13">
        <v>9</v>
      </c>
      <c r="I286" s="13">
        <f t="shared" si="9"/>
        <v>94.77</v>
      </c>
      <c r="J286" s="13"/>
    </row>
    <row r="287" s="21" customFormat="1" ht="28" customHeight="1" spans="1:10">
      <c r="A287" s="13">
        <v>284</v>
      </c>
      <c r="B287" s="10" t="s">
        <v>226</v>
      </c>
      <c r="C287" s="90" t="s">
        <v>297</v>
      </c>
      <c r="D287" s="90" t="s">
        <v>13</v>
      </c>
      <c r="E287" s="13">
        <v>4.66</v>
      </c>
      <c r="F287" s="13">
        <v>70</v>
      </c>
      <c r="G287" s="13">
        <f t="shared" si="8"/>
        <v>326.2</v>
      </c>
      <c r="H287" s="13">
        <v>9</v>
      </c>
      <c r="I287" s="13">
        <f t="shared" si="9"/>
        <v>41.94</v>
      </c>
      <c r="J287" s="13"/>
    </row>
    <row r="288" s="21" customFormat="1" ht="28" customHeight="1" spans="1:10">
      <c r="A288" s="13">
        <v>285</v>
      </c>
      <c r="B288" s="10" t="s">
        <v>226</v>
      </c>
      <c r="C288" s="90" t="s">
        <v>298</v>
      </c>
      <c r="D288" s="90" t="s">
        <v>13</v>
      </c>
      <c r="E288" s="13">
        <v>7.61</v>
      </c>
      <c r="F288" s="13">
        <v>70</v>
      </c>
      <c r="G288" s="13">
        <f t="shared" si="8"/>
        <v>532.7</v>
      </c>
      <c r="H288" s="13">
        <v>9</v>
      </c>
      <c r="I288" s="13">
        <f t="shared" si="9"/>
        <v>68.49</v>
      </c>
      <c r="J288" s="13"/>
    </row>
    <row r="289" s="21" customFormat="1" ht="28" customHeight="1" spans="1:10">
      <c r="A289" s="13">
        <v>286</v>
      </c>
      <c r="B289" s="10" t="s">
        <v>226</v>
      </c>
      <c r="C289" s="90" t="s">
        <v>299</v>
      </c>
      <c r="D289" s="90" t="s">
        <v>13</v>
      </c>
      <c r="E289" s="13">
        <v>7.83</v>
      </c>
      <c r="F289" s="13">
        <v>70</v>
      </c>
      <c r="G289" s="13">
        <f t="shared" si="8"/>
        <v>548.1</v>
      </c>
      <c r="H289" s="13">
        <v>9</v>
      </c>
      <c r="I289" s="13">
        <f t="shared" si="9"/>
        <v>70.47</v>
      </c>
      <c r="J289" s="13"/>
    </row>
    <row r="290" s="21" customFormat="1" ht="28" customHeight="1" spans="1:10">
      <c r="A290" s="13">
        <v>287</v>
      </c>
      <c r="B290" s="10" t="s">
        <v>226</v>
      </c>
      <c r="C290" s="90" t="s">
        <v>300</v>
      </c>
      <c r="D290" s="90" t="s">
        <v>13</v>
      </c>
      <c r="E290" s="13">
        <v>3.15</v>
      </c>
      <c r="F290" s="13">
        <v>70</v>
      </c>
      <c r="G290" s="13">
        <f t="shared" si="8"/>
        <v>220.5</v>
      </c>
      <c r="H290" s="13">
        <v>9</v>
      </c>
      <c r="I290" s="13">
        <f t="shared" si="9"/>
        <v>28.35</v>
      </c>
      <c r="J290" s="13"/>
    </row>
    <row r="291" s="21" customFormat="1" ht="28" customHeight="1" spans="1:10">
      <c r="A291" s="13">
        <v>288</v>
      </c>
      <c r="B291" s="10" t="s">
        <v>226</v>
      </c>
      <c r="C291" s="90" t="s">
        <v>301</v>
      </c>
      <c r="D291" s="90" t="s">
        <v>13</v>
      </c>
      <c r="E291" s="13">
        <v>5.6</v>
      </c>
      <c r="F291" s="13">
        <v>70</v>
      </c>
      <c r="G291" s="13">
        <f t="shared" si="8"/>
        <v>392</v>
      </c>
      <c r="H291" s="13">
        <v>9</v>
      </c>
      <c r="I291" s="13">
        <f t="shared" si="9"/>
        <v>50.4</v>
      </c>
      <c r="J291" s="13"/>
    </row>
    <row r="292" s="21" customFormat="1" ht="28" customHeight="1" spans="1:10">
      <c r="A292" s="13">
        <v>289</v>
      </c>
      <c r="B292" s="10" t="s">
        <v>226</v>
      </c>
      <c r="C292" s="90" t="s">
        <v>302</v>
      </c>
      <c r="D292" s="90" t="s">
        <v>13</v>
      </c>
      <c r="E292" s="13">
        <v>5.48</v>
      </c>
      <c r="F292" s="13">
        <v>70</v>
      </c>
      <c r="G292" s="13">
        <f t="shared" si="8"/>
        <v>383.6</v>
      </c>
      <c r="H292" s="13">
        <v>9</v>
      </c>
      <c r="I292" s="13">
        <f t="shared" si="9"/>
        <v>49.32</v>
      </c>
      <c r="J292" s="13"/>
    </row>
    <row r="293" s="21" customFormat="1" ht="28" customHeight="1" spans="1:10">
      <c r="A293" s="13">
        <v>290</v>
      </c>
      <c r="B293" s="10" t="s">
        <v>226</v>
      </c>
      <c r="C293" s="90" t="s">
        <v>303</v>
      </c>
      <c r="D293" s="90" t="s">
        <v>13</v>
      </c>
      <c r="E293" s="13">
        <v>24.27</v>
      </c>
      <c r="F293" s="13">
        <v>70</v>
      </c>
      <c r="G293" s="13">
        <f t="shared" si="8"/>
        <v>1698.9</v>
      </c>
      <c r="H293" s="13">
        <v>9</v>
      </c>
      <c r="I293" s="13">
        <f t="shared" si="9"/>
        <v>218.43</v>
      </c>
      <c r="J293" s="13"/>
    </row>
    <row r="294" s="21" customFormat="1" ht="28" customHeight="1" spans="1:10">
      <c r="A294" s="13">
        <v>291</v>
      </c>
      <c r="B294" s="10" t="s">
        <v>226</v>
      </c>
      <c r="C294" s="90" t="s">
        <v>304</v>
      </c>
      <c r="D294" s="90" t="s">
        <v>13</v>
      </c>
      <c r="E294" s="13">
        <v>19.07</v>
      </c>
      <c r="F294" s="13">
        <v>70</v>
      </c>
      <c r="G294" s="13">
        <f t="shared" si="8"/>
        <v>1334.9</v>
      </c>
      <c r="H294" s="13">
        <v>9</v>
      </c>
      <c r="I294" s="13">
        <f t="shared" si="9"/>
        <v>171.63</v>
      </c>
      <c r="J294" s="13"/>
    </row>
    <row r="295" s="21" customFormat="1" ht="28" customHeight="1" spans="1:10">
      <c r="A295" s="13">
        <v>292</v>
      </c>
      <c r="B295" s="10" t="s">
        <v>226</v>
      </c>
      <c r="C295" s="90" t="s">
        <v>305</v>
      </c>
      <c r="D295" s="90" t="s">
        <v>13</v>
      </c>
      <c r="E295" s="13">
        <v>18.37</v>
      </c>
      <c r="F295" s="13">
        <v>70</v>
      </c>
      <c r="G295" s="13">
        <f t="shared" si="8"/>
        <v>1285.9</v>
      </c>
      <c r="H295" s="13">
        <v>9</v>
      </c>
      <c r="I295" s="13">
        <f t="shared" si="9"/>
        <v>165.33</v>
      </c>
      <c r="J295" s="13"/>
    </row>
    <row r="296" s="21" customFormat="1" ht="28" customHeight="1" spans="1:10">
      <c r="A296" s="13">
        <v>293</v>
      </c>
      <c r="B296" s="10" t="s">
        <v>226</v>
      </c>
      <c r="C296" s="90" t="s">
        <v>306</v>
      </c>
      <c r="D296" s="90" t="s">
        <v>13</v>
      </c>
      <c r="E296" s="13">
        <v>7.49</v>
      </c>
      <c r="F296" s="13">
        <v>70</v>
      </c>
      <c r="G296" s="13">
        <f t="shared" si="8"/>
        <v>524.3</v>
      </c>
      <c r="H296" s="13">
        <v>9</v>
      </c>
      <c r="I296" s="13">
        <f t="shared" si="9"/>
        <v>67.41</v>
      </c>
      <c r="J296" s="13"/>
    </row>
    <row r="297" s="21" customFormat="1" ht="28" customHeight="1" spans="1:10">
      <c r="A297" s="13">
        <v>294</v>
      </c>
      <c r="B297" s="10" t="s">
        <v>226</v>
      </c>
      <c r="C297" s="90" t="s">
        <v>307</v>
      </c>
      <c r="D297" s="90" t="s">
        <v>13</v>
      </c>
      <c r="E297" s="13">
        <v>11.15</v>
      </c>
      <c r="F297" s="13">
        <v>70</v>
      </c>
      <c r="G297" s="13">
        <f t="shared" si="8"/>
        <v>780.5</v>
      </c>
      <c r="H297" s="13">
        <v>9</v>
      </c>
      <c r="I297" s="13">
        <f t="shared" si="9"/>
        <v>100.35</v>
      </c>
      <c r="J297" s="13"/>
    </row>
    <row r="298" s="21" customFormat="1" ht="28" customHeight="1" spans="1:10">
      <c r="A298" s="13">
        <v>295</v>
      </c>
      <c r="B298" s="10" t="s">
        <v>226</v>
      </c>
      <c r="C298" s="90" t="s">
        <v>308</v>
      </c>
      <c r="D298" s="90" t="s">
        <v>13</v>
      </c>
      <c r="E298" s="13">
        <v>12.47</v>
      </c>
      <c r="F298" s="13">
        <v>70</v>
      </c>
      <c r="G298" s="13">
        <f t="shared" si="8"/>
        <v>872.9</v>
      </c>
      <c r="H298" s="13">
        <v>9</v>
      </c>
      <c r="I298" s="13">
        <f t="shared" si="9"/>
        <v>112.23</v>
      </c>
      <c r="J298" s="13"/>
    </row>
    <row r="299" s="21" customFormat="1" ht="28" customHeight="1" spans="1:10">
      <c r="A299" s="13">
        <v>296</v>
      </c>
      <c r="B299" s="10" t="s">
        <v>226</v>
      </c>
      <c r="C299" s="90" t="s">
        <v>309</v>
      </c>
      <c r="D299" s="90" t="s">
        <v>13</v>
      </c>
      <c r="E299" s="13">
        <v>8.96</v>
      </c>
      <c r="F299" s="13">
        <v>70</v>
      </c>
      <c r="G299" s="13">
        <f t="shared" si="8"/>
        <v>627.2</v>
      </c>
      <c r="H299" s="13">
        <v>9</v>
      </c>
      <c r="I299" s="13">
        <f t="shared" si="9"/>
        <v>80.64</v>
      </c>
      <c r="J299" s="13"/>
    </row>
    <row r="300" s="21" customFormat="1" ht="28" customHeight="1" spans="1:10">
      <c r="A300" s="13">
        <v>297</v>
      </c>
      <c r="B300" s="10" t="s">
        <v>310</v>
      </c>
      <c r="C300" s="90" t="s">
        <v>311</v>
      </c>
      <c r="D300" s="90" t="s">
        <v>13</v>
      </c>
      <c r="E300" s="13">
        <v>6.87</v>
      </c>
      <c r="F300" s="13">
        <v>70</v>
      </c>
      <c r="G300" s="13">
        <f t="shared" si="8"/>
        <v>480.9</v>
      </c>
      <c r="H300" s="13">
        <v>9</v>
      </c>
      <c r="I300" s="13">
        <f t="shared" si="9"/>
        <v>61.83</v>
      </c>
      <c r="J300" s="13"/>
    </row>
    <row r="301" s="21" customFormat="1" ht="28" customHeight="1" spans="1:10">
      <c r="A301" s="13">
        <v>298</v>
      </c>
      <c r="B301" s="10" t="s">
        <v>310</v>
      </c>
      <c r="C301" s="90" t="s">
        <v>312</v>
      </c>
      <c r="D301" s="90" t="s">
        <v>13</v>
      </c>
      <c r="E301" s="13">
        <v>25.48</v>
      </c>
      <c r="F301" s="13">
        <v>70</v>
      </c>
      <c r="G301" s="13">
        <f t="shared" si="8"/>
        <v>1783.6</v>
      </c>
      <c r="H301" s="13">
        <v>9</v>
      </c>
      <c r="I301" s="13">
        <f t="shared" si="9"/>
        <v>229.32</v>
      </c>
      <c r="J301" s="13"/>
    </row>
    <row r="302" s="21" customFormat="1" ht="28" customHeight="1" spans="1:10">
      <c r="A302" s="13">
        <v>299</v>
      </c>
      <c r="B302" s="10" t="s">
        <v>310</v>
      </c>
      <c r="C302" s="90" t="s">
        <v>313</v>
      </c>
      <c r="D302" s="90" t="s">
        <v>13</v>
      </c>
      <c r="E302" s="13">
        <v>15.52</v>
      </c>
      <c r="F302" s="13">
        <v>70</v>
      </c>
      <c r="G302" s="13">
        <f t="shared" si="8"/>
        <v>1086.4</v>
      </c>
      <c r="H302" s="13">
        <v>9</v>
      </c>
      <c r="I302" s="13">
        <f t="shared" si="9"/>
        <v>139.68</v>
      </c>
      <c r="J302" s="13"/>
    </row>
    <row r="303" s="21" customFormat="1" ht="28" customHeight="1" spans="1:10">
      <c r="A303" s="13">
        <v>300</v>
      </c>
      <c r="B303" s="10" t="s">
        <v>310</v>
      </c>
      <c r="C303" s="90" t="s">
        <v>59</v>
      </c>
      <c r="D303" s="90" t="s">
        <v>13</v>
      </c>
      <c r="E303" s="13">
        <v>17.74</v>
      </c>
      <c r="F303" s="13">
        <v>70</v>
      </c>
      <c r="G303" s="13">
        <f t="shared" si="8"/>
        <v>1241.8</v>
      </c>
      <c r="H303" s="13">
        <v>9</v>
      </c>
      <c r="I303" s="13">
        <f t="shared" si="9"/>
        <v>159.66</v>
      </c>
      <c r="J303" s="13"/>
    </row>
    <row r="304" s="21" customFormat="1" ht="28" customHeight="1" spans="1:10">
      <c r="A304" s="13">
        <v>301</v>
      </c>
      <c r="B304" s="10" t="s">
        <v>310</v>
      </c>
      <c r="C304" s="90" t="s">
        <v>314</v>
      </c>
      <c r="D304" s="90" t="s">
        <v>13</v>
      </c>
      <c r="E304" s="13">
        <v>17.05</v>
      </c>
      <c r="F304" s="13">
        <v>70</v>
      </c>
      <c r="G304" s="13">
        <f t="shared" si="8"/>
        <v>1193.5</v>
      </c>
      <c r="H304" s="13">
        <v>9</v>
      </c>
      <c r="I304" s="13">
        <f t="shared" si="9"/>
        <v>153.45</v>
      </c>
      <c r="J304" s="13"/>
    </row>
    <row r="305" s="21" customFormat="1" ht="28" customHeight="1" spans="1:10">
      <c r="A305" s="13">
        <v>302</v>
      </c>
      <c r="B305" s="10" t="s">
        <v>310</v>
      </c>
      <c r="C305" s="90" t="s">
        <v>315</v>
      </c>
      <c r="D305" s="90" t="s">
        <v>13</v>
      </c>
      <c r="E305" s="13">
        <v>27.88</v>
      </c>
      <c r="F305" s="13">
        <v>70</v>
      </c>
      <c r="G305" s="13">
        <f t="shared" si="8"/>
        <v>1951.6</v>
      </c>
      <c r="H305" s="13">
        <v>9</v>
      </c>
      <c r="I305" s="13">
        <f t="shared" si="9"/>
        <v>250.92</v>
      </c>
      <c r="J305" s="13"/>
    </row>
    <row r="306" s="21" customFormat="1" ht="28" customHeight="1" spans="1:10">
      <c r="A306" s="13">
        <v>303</v>
      </c>
      <c r="B306" s="10" t="s">
        <v>310</v>
      </c>
      <c r="C306" s="90" t="s">
        <v>316</v>
      </c>
      <c r="D306" s="90" t="s">
        <v>13</v>
      </c>
      <c r="E306" s="13">
        <v>25.27</v>
      </c>
      <c r="F306" s="13">
        <v>70</v>
      </c>
      <c r="G306" s="13">
        <f t="shared" si="8"/>
        <v>1768.9</v>
      </c>
      <c r="H306" s="13">
        <v>9</v>
      </c>
      <c r="I306" s="13">
        <f t="shared" si="9"/>
        <v>227.43</v>
      </c>
      <c r="J306" s="13"/>
    </row>
    <row r="307" s="21" customFormat="1" ht="28" customHeight="1" spans="1:10">
      <c r="A307" s="13">
        <v>304</v>
      </c>
      <c r="B307" s="10" t="s">
        <v>310</v>
      </c>
      <c r="C307" s="90" t="s">
        <v>317</v>
      </c>
      <c r="D307" s="90" t="s">
        <v>13</v>
      </c>
      <c r="E307" s="13">
        <v>7.85</v>
      </c>
      <c r="F307" s="13">
        <v>70</v>
      </c>
      <c r="G307" s="13">
        <f t="shared" si="8"/>
        <v>549.5</v>
      </c>
      <c r="H307" s="13">
        <v>9</v>
      </c>
      <c r="I307" s="13">
        <f t="shared" si="9"/>
        <v>70.65</v>
      </c>
      <c r="J307" s="13"/>
    </row>
    <row r="308" s="21" customFormat="1" ht="28" customHeight="1" spans="1:10">
      <c r="A308" s="13">
        <v>305</v>
      </c>
      <c r="B308" s="10" t="s">
        <v>310</v>
      </c>
      <c r="C308" s="90" t="s">
        <v>318</v>
      </c>
      <c r="D308" s="90" t="s">
        <v>13</v>
      </c>
      <c r="E308" s="13">
        <v>29.64</v>
      </c>
      <c r="F308" s="13">
        <v>70</v>
      </c>
      <c r="G308" s="13">
        <f t="shared" si="8"/>
        <v>2074.8</v>
      </c>
      <c r="H308" s="13">
        <v>9</v>
      </c>
      <c r="I308" s="13">
        <f t="shared" si="9"/>
        <v>266.76</v>
      </c>
      <c r="J308" s="13"/>
    </row>
    <row r="309" s="21" customFormat="1" ht="28" customHeight="1" spans="1:10">
      <c r="A309" s="13">
        <v>306</v>
      </c>
      <c r="B309" s="10" t="s">
        <v>310</v>
      </c>
      <c r="C309" s="90" t="s">
        <v>319</v>
      </c>
      <c r="D309" s="90" t="s">
        <v>13</v>
      </c>
      <c r="E309" s="13">
        <v>24.23</v>
      </c>
      <c r="F309" s="13">
        <v>70</v>
      </c>
      <c r="G309" s="13">
        <f t="shared" si="8"/>
        <v>1696.1</v>
      </c>
      <c r="H309" s="13">
        <v>9</v>
      </c>
      <c r="I309" s="13">
        <f t="shared" si="9"/>
        <v>218.07</v>
      </c>
      <c r="J309" s="13"/>
    </row>
    <row r="310" s="21" customFormat="1" ht="28" customHeight="1" spans="1:10">
      <c r="A310" s="13">
        <v>307</v>
      </c>
      <c r="B310" s="10" t="s">
        <v>310</v>
      </c>
      <c r="C310" s="90" t="s">
        <v>320</v>
      </c>
      <c r="D310" s="90" t="s">
        <v>13</v>
      </c>
      <c r="E310" s="13">
        <v>18.01</v>
      </c>
      <c r="F310" s="13">
        <v>70</v>
      </c>
      <c r="G310" s="13">
        <f t="shared" si="8"/>
        <v>1260.7</v>
      </c>
      <c r="H310" s="13">
        <v>9</v>
      </c>
      <c r="I310" s="13">
        <f t="shared" si="9"/>
        <v>162.09</v>
      </c>
      <c r="J310" s="13"/>
    </row>
    <row r="311" s="21" customFormat="1" ht="28" customHeight="1" spans="1:10">
      <c r="A311" s="13">
        <v>308</v>
      </c>
      <c r="B311" s="10" t="s">
        <v>310</v>
      </c>
      <c r="C311" s="90" t="s">
        <v>321</v>
      </c>
      <c r="D311" s="90" t="s">
        <v>13</v>
      </c>
      <c r="E311" s="13">
        <v>14.54</v>
      </c>
      <c r="F311" s="13">
        <v>70</v>
      </c>
      <c r="G311" s="13">
        <f t="shared" si="8"/>
        <v>1017.8</v>
      </c>
      <c r="H311" s="13">
        <v>9</v>
      </c>
      <c r="I311" s="13">
        <f t="shared" si="9"/>
        <v>130.86</v>
      </c>
      <c r="J311" s="13"/>
    </row>
    <row r="312" s="21" customFormat="1" ht="28" customHeight="1" spans="1:10">
      <c r="A312" s="13">
        <v>309</v>
      </c>
      <c r="B312" s="10" t="s">
        <v>310</v>
      </c>
      <c r="C312" s="90" t="s">
        <v>322</v>
      </c>
      <c r="D312" s="90" t="s">
        <v>13</v>
      </c>
      <c r="E312" s="13">
        <v>5.44</v>
      </c>
      <c r="F312" s="13">
        <v>70</v>
      </c>
      <c r="G312" s="13">
        <f t="shared" si="8"/>
        <v>380.8</v>
      </c>
      <c r="H312" s="13">
        <v>9</v>
      </c>
      <c r="I312" s="13">
        <f t="shared" si="9"/>
        <v>48.96</v>
      </c>
      <c r="J312" s="13"/>
    </row>
    <row r="313" s="21" customFormat="1" ht="28" customHeight="1" spans="1:10">
      <c r="A313" s="13">
        <v>310</v>
      </c>
      <c r="B313" s="10" t="s">
        <v>310</v>
      </c>
      <c r="C313" s="90" t="s">
        <v>323</v>
      </c>
      <c r="D313" s="90" t="s">
        <v>13</v>
      </c>
      <c r="E313" s="13">
        <v>4.96</v>
      </c>
      <c r="F313" s="13">
        <v>70</v>
      </c>
      <c r="G313" s="13">
        <f t="shared" si="8"/>
        <v>347.2</v>
      </c>
      <c r="H313" s="13">
        <v>9</v>
      </c>
      <c r="I313" s="13">
        <f t="shared" si="9"/>
        <v>44.64</v>
      </c>
      <c r="J313" s="13"/>
    </row>
    <row r="314" s="21" customFormat="1" ht="28" customHeight="1" spans="1:10">
      <c r="A314" s="13">
        <v>311</v>
      </c>
      <c r="B314" s="10" t="s">
        <v>310</v>
      </c>
      <c r="C314" s="90" t="s">
        <v>324</v>
      </c>
      <c r="D314" s="90" t="s">
        <v>13</v>
      </c>
      <c r="E314" s="13">
        <v>15.62</v>
      </c>
      <c r="F314" s="13">
        <v>70</v>
      </c>
      <c r="G314" s="13">
        <f t="shared" si="8"/>
        <v>1093.4</v>
      </c>
      <c r="H314" s="13">
        <v>9</v>
      </c>
      <c r="I314" s="13">
        <f t="shared" si="9"/>
        <v>140.58</v>
      </c>
      <c r="J314" s="13"/>
    </row>
    <row r="315" s="21" customFormat="1" ht="28" customHeight="1" spans="1:10">
      <c r="A315" s="13">
        <v>312</v>
      </c>
      <c r="B315" s="10" t="s">
        <v>310</v>
      </c>
      <c r="C315" s="90" t="s">
        <v>325</v>
      </c>
      <c r="D315" s="90" t="s">
        <v>13</v>
      </c>
      <c r="E315" s="13">
        <v>16.5</v>
      </c>
      <c r="F315" s="13">
        <v>70</v>
      </c>
      <c r="G315" s="13">
        <f t="shared" si="8"/>
        <v>1155</v>
      </c>
      <c r="H315" s="13">
        <v>9</v>
      </c>
      <c r="I315" s="13">
        <f t="shared" si="9"/>
        <v>148.5</v>
      </c>
      <c r="J315" s="13"/>
    </row>
    <row r="316" s="21" customFormat="1" ht="28" customHeight="1" spans="1:10">
      <c r="A316" s="13">
        <v>313</v>
      </c>
      <c r="B316" s="10" t="s">
        <v>310</v>
      </c>
      <c r="C316" s="90" t="s">
        <v>326</v>
      </c>
      <c r="D316" s="90" t="s">
        <v>13</v>
      </c>
      <c r="E316" s="13">
        <v>15.42</v>
      </c>
      <c r="F316" s="13">
        <v>70</v>
      </c>
      <c r="G316" s="13">
        <f t="shared" si="8"/>
        <v>1079.4</v>
      </c>
      <c r="H316" s="13">
        <v>9</v>
      </c>
      <c r="I316" s="13">
        <f t="shared" si="9"/>
        <v>138.78</v>
      </c>
      <c r="J316" s="13"/>
    </row>
    <row r="317" s="21" customFormat="1" ht="28" customHeight="1" spans="1:10">
      <c r="A317" s="13">
        <v>314</v>
      </c>
      <c r="B317" s="10" t="s">
        <v>310</v>
      </c>
      <c r="C317" s="90" t="s">
        <v>327</v>
      </c>
      <c r="D317" s="90" t="s">
        <v>13</v>
      </c>
      <c r="E317" s="13">
        <v>17.64</v>
      </c>
      <c r="F317" s="13">
        <v>70</v>
      </c>
      <c r="G317" s="13">
        <f t="shared" si="8"/>
        <v>1234.8</v>
      </c>
      <c r="H317" s="13">
        <v>9</v>
      </c>
      <c r="I317" s="13">
        <f t="shared" si="9"/>
        <v>158.76</v>
      </c>
      <c r="J317" s="13"/>
    </row>
    <row r="318" s="21" customFormat="1" ht="28" customHeight="1" spans="1:10">
      <c r="A318" s="13">
        <v>315</v>
      </c>
      <c r="B318" s="10" t="s">
        <v>310</v>
      </c>
      <c r="C318" s="90" t="s">
        <v>328</v>
      </c>
      <c r="D318" s="90" t="s">
        <v>13</v>
      </c>
      <c r="E318" s="13">
        <v>22.47</v>
      </c>
      <c r="F318" s="13">
        <v>70</v>
      </c>
      <c r="G318" s="13">
        <f t="shared" si="8"/>
        <v>1572.9</v>
      </c>
      <c r="H318" s="13">
        <v>9</v>
      </c>
      <c r="I318" s="13">
        <f t="shared" si="9"/>
        <v>202.23</v>
      </c>
      <c r="J318" s="13"/>
    </row>
    <row r="319" s="21" customFormat="1" ht="28" customHeight="1" spans="1:10">
      <c r="A319" s="13">
        <v>316</v>
      </c>
      <c r="B319" s="10" t="s">
        <v>310</v>
      </c>
      <c r="C319" s="90" t="s">
        <v>329</v>
      </c>
      <c r="D319" s="90" t="s">
        <v>13</v>
      </c>
      <c r="E319" s="13">
        <v>24.75</v>
      </c>
      <c r="F319" s="13">
        <v>70</v>
      </c>
      <c r="G319" s="13">
        <f t="shared" si="8"/>
        <v>1732.5</v>
      </c>
      <c r="H319" s="13">
        <v>9</v>
      </c>
      <c r="I319" s="13">
        <f t="shared" si="9"/>
        <v>222.75</v>
      </c>
      <c r="J319" s="13"/>
    </row>
    <row r="320" s="21" customFormat="1" ht="28" customHeight="1" spans="1:10">
      <c r="A320" s="13">
        <v>317</v>
      </c>
      <c r="B320" s="10" t="s">
        <v>310</v>
      </c>
      <c r="C320" s="90" t="s">
        <v>330</v>
      </c>
      <c r="D320" s="90" t="s">
        <v>13</v>
      </c>
      <c r="E320" s="13">
        <v>11.72</v>
      </c>
      <c r="F320" s="13">
        <v>70</v>
      </c>
      <c r="G320" s="13">
        <f t="shared" si="8"/>
        <v>820.4</v>
      </c>
      <c r="H320" s="13">
        <v>9</v>
      </c>
      <c r="I320" s="13">
        <f t="shared" si="9"/>
        <v>105.48</v>
      </c>
      <c r="J320" s="13"/>
    </row>
    <row r="321" s="21" customFormat="1" ht="28" customHeight="1" spans="1:10">
      <c r="A321" s="13">
        <v>318</v>
      </c>
      <c r="B321" s="10" t="s">
        <v>310</v>
      </c>
      <c r="C321" s="90" t="s">
        <v>331</v>
      </c>
      <c r="D321" s="90" t="s">
        <v>13</v>
      </c>
      <c r="E321" s="13">
        <v>17.43</v>
      </c>
      <c r="F321" s="13">
        <v>70</v>
      </c>
      <c r="G321" s="13">
        <f t="shared" si="8"/>
        <v>1220.1</v>
      </c>
      <c r="H321" s="13">
        <v>9</v>
      </c>
      <c r="I321" s="13">
        <f t="shared" si="9"/>
        <v>156.87</v>
      </c>
      <c r="J321" s="13"/>
    </row>
    <row r="322" s="21" customFormat="1" ht="28" customHeight="1" spans="1:10">
      <c r="A322" s="13">
        <v>319</v>
      </c>
      <c r="B322" s="10" t="s">
        <v>310</v>
      </c>
      <c r="C322" s="90" t="s">
        <v>332</v>
      </c>
      <c r="D322" s="90" t="s">
        <v>13</v>
      </c>
      <c r="E322" s="13">
        <v>28.37</v>
      </c>
      <c r="F322" s="13">
        <v>70</v>
      </c>
      <c r="G322" s="13">
        <f t="shared" si="8"/>
        <v>1985.9</v>
      </c>
      <c r="H322" s="13">
        <v>9</v>
      </c>
      <c r="I322" s="13">
        <f t="shared" si="9"/>
        <v>255.33</v>
      </c>
      <c r="J322" s="13"/>
    </row>
    <row r="323" s="21" customFormat="1" ht="28" customHeight="1" spans="1:10">
      <c r="A323" s="13">
        <v>320</v>
      </c>
      <c r="B323" s="10" t="s">
        <v>310</v>
      </c>
      <c r="C323" s="90" t="s">
        <v>333</v>
      </c>
      <c r="D323" s="90" t="s">
        <v>13</v>
      </c>
      <c r="E323" s="13">
        <v>10.7</v>
      </c>
      <c r="F323" s="13">
        <v>70</v>
      </c>
      <c r="G323" s="13">
        <f t="shared" si="8"/>
        <v>749</v>
      </c>
      <c r="H323" s="13">
        <v>9</v>
      </c>
      <c r="I323" s="13">
        <f t="shared" si="9"/>
        <v>96.3</v>
      </c>
      <c r="J323" s="13"/>
    </row>
    <row r="324" s="21" customFormat="1" ht="28" customHeight="1" spans="1:10">
      <c r="A324" s="13">
        <v>321</v>
      </c>
      <c r="B324" s="10" t="s">
        <v>310</v>
      </c>
      <c r="C324" s="90" t="s">
        <v>334</v>
      </c>
      <c r="D324" s="90" t="s">
        <v>13</v>
      </c>
      <c r="E324" s="13">
        <v>10.07</v>
      </c>
      <c r="F324" s="13">
        <v>70</v>
      </c>
      <c r="G324" s="13">
        <f t="shared" si="8"/>
        <v>704.9</v>
      </c>
      <c r="H324" s="13">
        <v>9</v>
      </c>
      <c r="I324" s="13">
        <f t="shared" si="9"/>
        <v>90.63</v>
      </c>
      <c r="J324" s="13"/>
    </row>
    <row r="325" s="21" customFormat="1" ht="28" customHeight="1" spans="1:10">
      <c r="A325" s="13">
        <v>322</v>
      </c>
      <c r="B325" s="10" t="s">
        <v>310</v>
      </c>
      <c r="C325" s="90" t="s">
        <v>335</v>
      </c>
      <c r="D325" s="90" t="s">
        <v>13</v>
      </c>
      <c r="E325" s="13">
        <v>14.7</v>
      </c>
      <c r="F325" s="13">
        <v>70</v>
      </c>
      <c r="G325" s="13">
        <f t="shared" si="8"/>
        <v>1029</v>
      </c>
      <c r="H325" s="13">
        <v>9</v>
      </c>
      <c r="I325" s="13">
        <f t="shared" si="9"/>
        <v>132.3</v>
      </c>
      <c r="J325" s="13"/>
    </row>
    <row r="326" s="21" customFormat="1" ht="28" customHeight="1" spans="1:10">
      <c r="A326" s="13">
        <v>323</v>
      </c>
      <c r="B326" s="10" t="s">
        <v>310</v>
      </c>
      <c r="C326" s="90" t="s">
        <v>336</v>
      </c>
      <c r="D326" s="90" t="s">
        <v>13</v>
      </c>
      <c r="E326" s="13">
        <v>22.32</v>
      </c>
      <c r="F326" s="13">
        <v>70</v>
      </c>
      <c r="G326" s="13">
        <f t="shared" ref="G326:G389" si="10">E326*F326</f>
        <v>1562.4</v>
      </c>
      <c r="H326" s="13">
        <v>9</v>
      </c>
      <c r="I326" s="13">
        <f t="shared" ref="I326:I389" si="11">E326*H326</f>
        <v>200.88</v>
      </c>
      <c r="J326" s="13"/>
    </row>
    <row r="327" s="21" customFormat="1" ht="28" customHeight="1" spans="1:10">
      <c r="A327" s="13">
        <v>324</v>
      </c>
      <c r="B327" s="10" t="s">
        <v>310</v>
      </c>
      <c r="C327" s="90" t="s">
        <v>337</v>
      </c>
      <c r="D327" s="90" t="s">
        <v>13</v>
      </c>
      <c r="E327" s="13">
        <v>20.36</v>
      </c>
      <c r="F327" s="13">
        <v>70</v>
      </c>
      <c r="G327" s="13">
        <f t="shared" si="10"/>
        <v>1425.2</v>
      </c>
      <c r="H327" s="13">
        <v>9</v>
      </c>
      <c r="I327" s="13">
        <f t="shared" si="11"/>
        <v>183.24</v>
      </c>
      <c r="J327" s="13"/>
    </row>
    <row r="328" s="21" customFormat="1" ht="28" customHeight="1" spans="1:10">
      <c r="A328" s="13">
        <v>325</v>
      </c>
      <c r="B328" s="10" t="s">
        <v>310</v>
      </c>
      <c r="C328" s="90" t="s">
        <v>338</v>
      </c>
      <c r="D328" s="90" t="s">
        <v>13</v>
      </c>
      <c r="E328" s="13">
        <v>31.02</v>
      </c>
      <c r="F328" s="13">
        <v>70</v>
      </c>
      <c r="G328" s="13">
        <f t="shared" si="10"/>
        <v>2171.4</v>
      </c>
      <c r="H328" s="13">
        <v>9</v>
      </c>
      <c r="I328" s="13">
        <f t="shared" si="11"/>
        <v>279.18</v>
      </c>
      <c r="J328" s="13"/>
    </row>
    <row r="329" s="21" customFormat="1" ht="28" customHeight="1" spans="1:10">
      <c r="A329" s="13">
        <v>326</v>
      </c>
      <c r="B329" s="10" t="s">
        <v>310</v>
      </c>
      <c r="C329" s="90" t="s">
        <v>339</v>
      </c>
      <c r="D329" s="90" t="s">
        <v>13</v>
      </c>
      <c r="E329" s="13">
        <v>21.92</v>
      </c>
      <c r="F329" s="13">
        <v>70</v>
      </c>
      <c r="G329" s="13">
        <f t="shared" si="10"/>
        <v>1534.4</v>
      </c>
      <c r="H329" s="13">
        <v>9</v>
      </c>
      <c r="I329" s="13">
        <f t="shared" si="11"/>
        <v>197.28</v>
      </c>
      <c r="J329" s="13"/>
    </row>
    <row r="330" s="21" customFormat="1" ht="28" customHeight="1" spans="1:10">
      <c r="A330" s="13">
        <v>327</v>
      </c>
      <c r="B330" s="10" t="s">
        <v>310</v>
      </c>
      <c r="C330" s="90" t="s">
        <v>340</v>
      </c>
      <c r="D330" s="90" t="s">
        <v>13</v>
      </c>
      <c r="E330" s="13">
        <v>19.71</v>
      </c>
      <c r="F330" s="13">
        <v>70</v>
      </c>
      <c r="G330" s="13">
        <f t="shared" si="10"/>
        <v>1379.7</v>
      </c>
      <c r="H330" s="13">
        <v>9</v>
      </c>
      <c r="I330" s="13">
        <f t="shared" si="11"/>
        <v>177.39</v>
      </c>
      <c r="J330" s="13"/>
    </row>
    <row r="331" s="21" customFormat="1" ht="28" customHeight="1" spans="1:10">
      <c r="A331" s="13">
        <v>328</v>
      </c>
      <c r="B331" s="10" t="s">
        <v>310</v>
      </c>
      <c r="C331" s="90" t="s">
        <v>341</v>
      </c>
      <c r="D331" s="90" t="s">
        <v>13</v>
      </c>
      <c r="E331" s="13">
        <v>20.97</v>
      </c>
      <c r="F331" s="13">
        <v>70</v>
      </c>
      <c r="G331" s="13">
        <f t="shared" si="10"/>
        <v>1467.9</v>
      </c>
      <c r="H331" s="13">
        <v>9</v>
      </c>
      <c r="I331" s="13">
        <f t="shared" si="11"/>
        <v>188.73</v>
      </c>
      <c r="J331" s="13"/>
    </row>
    <row r="332" s="21" customFormat="1" ht="28" customHeight="1" spans="1:10">
      <c r="A332" s="13">
        <v>329</v>
      </c>
      <c r="B332" s="10" t="s">
        <v>310</v>
      </c>
      <c r="C332" s="90" t="s">
        <v>342</v>
      </c>
      <c r="D332" s="90" t="s">
        <v>13</v>
      </c>
      <c r="E332" s="13">
        <v>12.99</v>
      </c>
      <c r="F332" s="13">
        <v>70</v>
      </c>
      <c r="G332" s="13">
        <f t="shared" si="10"/>
        <v>909.3</v>
      </c>
      <c r="H332" s="13">
        <v>9</v>
      </c>
      <c r="I332" s="13">
        <f t="shared" si="11"/>
        <v>116.91</v>
      </c>
      <c r="J332" s="13"/>
    </row>
    <row r="333" s="21" customFormat="1" ht="28" customHeight="1" spans="1:10">
      <c r="A333" s="13">
        <v>330</v>
      </c>
      <c r="B333" s="10" t="s">
        <v>310</v>
      </c>
      <c r="C333" s="90" t="s">
        <v>343</v>
      </c>
      <c r="D333" s="90" t="s">
        <v>13</v>
      </c>
      <c r="E333" s="13">
        <v>21.28</v>
      </c>
      <c r="F333" s="13">
        <v>70</v>
      </c>
      <c r="G333" s="13">
        <f t="shared" si="10"/>
        <v>1489.6</v>
      </c>
      <c r="H333" s="13">
        <v>9</v>
      </c>
      <c r="I333" s="13">
        <f t="shared" si="11"/>
        <v>191.52</v>
      </c>
      <c r="J333" s="13"/>
    </row>
    <row r="334" s="21" customFormat="1" ht="28" customHeight="1" spans="1:10">
      <c r="A334" s="13">
        <v>331</v>
      </c>
      <c r="B334" s="10" t="s">
        <v>310</v>
      </c>
      <c r="C334" s="90" t="s">
        <v>344</v>
      </c>
      <c r="D334" s="90" t="s">
        <v>13</v>
      </c>
      <c r="E334" s="13">
        <v>20.63</v>
      </c>
      <c r="F334" s="13">
        <v>70</v>
      </c>
      <c r="G334" s="13">
        <f t="shared" si="10"/>
        <v>1444.1</v>
      </c>
      <c r="H334" s="13">
        <v>9</v>
      </c>
      <c r="I334" s="13">
        <f t="shared" si="11"/>
        <v>185.67</v>
      </c>
      <c r="J334" s="13"/>
    </row>
    <row r="335" s="21" customFormat="1" ht="28" customHeight="1" spans="1:10">
      <c r="A335" s="13">
        <v>332</v>
      </c>
      <c r="B335" s="10" t="s">
        <v>310</v>
      </c>
      <c r="C335" s="90" t="s">
        <v>345</v>
      </c>
      <c r="D335" s="90" t="s">
        <v>13</v>
      </c>
      <c r="E335" s="13">
        <v>20.67</v>
      </c>
      <c r="F335" s="13">
        <v>70</v>
      </c>
      <c r="G335" s="13">
        <f t="shared" si="10"/>
        <v>1446.9</v>
      </c>
      <c r="H335" s="13">
        <v>9</v>
      </c>
      <c r="I335" s="13">
        <f t="shared" si="11"/>
        <v>186.03</v>
      </c>
      <c r="J335" s="13"/>
    </row>
    <row r="336" s="21" customFormat="1" ht="28" customHeight="1" spans="1:10">
      <c r="A336" s="13">
        <v>333</v>
      </c>
      <c r="B336" s="10" t="s">
        <v>310</v>
      </c>
      <c r="C336" s="90" t="s">
        <v>346</v>
      </c>
      <c r="D336" s="90" t="s">
        <v>13</v>
      </c>
      <c r="E336" s="13">
        <v>20.16</v>
      </c>
      <c r="F336" s="13">
        <v>70</v>
      </c>
      <c r="G336" s="13">
        <f t="shared" si="10"/>
        <v>1411.2</v>
      </c>
      <c r="H336" s="13">
        <v>9</v>
      </c>
      <c r="I336" s="13">
        <f t="shared" si="11"/>
        <v>181.44</v>
      </c>
      <c r="J336" s="13"/>
    </row>
    <row r="337" s="21" customFormat="1" ht="28" customHeight="1" spans="1:10">
      <c r="A337" s="13">
        <v>334</v>
      </c>
      <c r="B337" s="10" t="s">
        <v>310</v>
      </c>
      <c r="C337" s="90" t="s">
        <v>347</v>
      </c>
      <c r="D337" s="90" t="s">
        <v>13</v>
      </c>
      <c r="E337" s="13">
        <v>14.59</v>
      </c>
      <c r="F337" s="13">
        <v>70</v>
      </c>
      <c r="G337" s="13">
        <f t="shared" si="10"/>
        <v>1021.3</v>
      </c>
      <c r="H337" s="13">
        <v>9</v>
      </c>
      <c r="I337" s="13">
        <f t="shared" si="11"/>
        <v>131.31</v>
      </c>
      <c r="J337" s="13"/>
    </row>
    <row r="338" s="21" customFormat="1" ht="28" customHeight="1" spans="1:10">
      <c r="A338" s="13">
        <v>335</v>
      </c>
      <c r="B338" s="10" t="s">
        <v>310</v>
      </c>
      <c r="C338" s="90" t="s">
        <v>348</v>
      </c>
      <c r="D338" s="90" t="s">
        <v>13</v>
      </c>
      <c r="E338" s="13">
        <v>6.94</v>
      </c>
      <c r="F338" s="13">
        <v>70</v>
      </c>
      <c r="G338" s="13">
        <f t="shared" si="10"/>
        <v>485.8</v>
      </c>
      <c r="H338" s="13">
        <v>9</v>
      </c>
      <c r="I338" s="13">
        <f t="shared" si="11"/>
        <v>62.46</v>
      </c>
      <c r="J338" s="13"/>
    </row>
    <row r="339" s="21" customFormat="1" ht="28" customHeight="1" spans="1:10">
      <c r="A339" s="13">
        <v>336</v>
      </c>
      <c r="B339" s="10" t="s">
        <v>310</v>
      </c>
      <c r="C339" s="90" t="s">
        <v>349</v>
      </c>
      <c r="D339" s="90" t="s">
        <v>13</v>
      </c>
      <c r="E339" s="13">
        <v>18.7</v>
      </c>
      <c r="F339" s="13">
        <v>70</v>
      </c>
      <c r="G339" s="13">
        <f t="shared" si="10"/>
        <v>1309</v>
      </c>
      <c r="H339" s="13">
        <v>9</v>
      </c>
      <c r="I339" s="13">
        <f t="shared" si="11"/>
        <v>168.3</v>
      </c>
      <c r="J339" s="13"/>
    </row>
    <row r="340" s="21" customFormat="1" ht="28" customHeight="1" spans="1:10">
      <c r="A340" s="13">
        <v>337</v>
      </c>
      <c r="B340" s="10" t="s">
        <v>310</v>
      </c>
      <c r="C340" s="90" t="s">
        <v>350</v>
      </c>
      <c r="D340" s="90" t="s">
        <v>13</v>
      </c>
      <c r="E340" s="13">
        <v>20.75</v>
      </c>
      <c r="F340" s="13">
        <v>70</v>
      </c>
      <c r="G340" s="13">
        <f t="shared" si="10"/>
        <v>1452.5</v>
      </c>
      <c r="H340" s="13">
        <v>9</v>
      </c>
      <c r="I340" s="13">
        <f t="shared" si="11"/>
        <v>186.75</v>
      </c>
      <c r="J340" s="13"/>
    </row>
    <row r="341" s="21" customFormat="1" ht="28" customHeight="1" spans="1:10">
      <c r="A341" s="13">
        <v>338</v>
      </c>
      <c r="B341" s="10" t="s">
        <v>310</v>
      </c>
      <c r="C341" s="90" t="s">
        <v>351</v>
      </c>
      <c r="D341" s="90" t="s">
        <v>13</v>
      </c>
      <c r="E341" s="13">
        <v>15.95</v>
      </c>
      <c r="F341" s="13">
        <v>70</v>
      </c>
      <c r="G341" s="13">
        <f t="shared" si="10"/>
        <v>1116.5</v>
      </c>
      <c r="H341" s="13">
        <v>9</v>
      </c>
      <c r="I341" s="13">
        <f t="shared" si="11"/>
        <v>143.55</v>
      </c>
      <c r="J341" s="13"/>
    </row>
    <row r="342" s="21" customFormat="1" ht="28" customHeight="1" spans="1:10">
      <c r="A342" s="13">
        <v>339</v>
      </c>
      <c r="B342" s="10" t="s">
        <v>310</v>
      </c>
      <c r="C342" s="90" t="s">
        <v>352</v>
      </c>
      <c r="D342" s="90" t="s">
        <v>13</v>
      </c>
      <c r="E342" s="13">
        <v>17.34</v>
      </c>
      <c r="F342" s="13">
        <v>70</v>
      </c>
      <c r="G342" s="13">
        <f t="shared" si="10"/>
        <v>1213.8</v>
      </c>
      <c r="H342" s="13">
        <v>9</v>
      </c>
      <c r="I342" s="13">
        <f t="shared" si="11"/>
        <v>156.06</v>
      </c>
      <c r="J342" s="13"/>
    </row>
    <row r="343" s="21" customFormat="1" ht="28" customHeight="1" spans="1:10">
      <c r="A343" s="13">
        <v>340</v>
      </c>
      <c r="B343" s="10" t="s">
        <v>310</v>
      </c>
      <c r="C343" s="90" t="s">
        <v>353</v>
      </c>
      <c r="D343" s="90" t="s">
        <v>13</v>
      </c>
      <c r="E343" s="13">
        <v>11.35</v>
      </c>
      <c r="F343" s="13">
        <v>70</v>
      </c>
      <c r="G343" s="13">
        <f t="shared" si="10"/>
        <v>794.5</v>
      </c>
      <c r="H343" s="13">
        <v>9</v>
      </c>
      <c r="I343" s="13">
        <f t="shared" si="11"/>
        <v>102.15</v>
      </c>
      <c r="J343" s="13"/>
    </row>
    <row r="344" s="21" customFormat="1" ht="28" customHeight="1" spans="1:10">
      <c r="A344" s="13">
        <v>341</v>
      </c>
      <c r="B344" s="10" t="s">
        <v>310</v>
      </c>
      <c r="C344" s="90" t="s">
        <v>354</v>
      </c>
      <c r="D344" s="90" t="s">
        <v>13</v>
      </c>
      <c r="E344" s="13">
        <v>15.91</v>
      </c>
      <c r="F344" s="13">
        <v>70</v>
      </c>
      <c r="G344" s="13">
        <f t="shared" si="10"/>
        <v>1113.7</v>
      </c>
      <c r="H344" s="13">
        <v>9</v>
      </c>
      <c r="I344" s="13">
        <f t="shared" si="11"/>
        <v>143.19</v>
      </c>
      <c r="J344" s="13"/>
    </row>
    <row r="345" s="21" customFormat="1" ht="28" customHeight="1" spans="1:10">
      <c r="A345" s="13">
        <v>342</v>
      </c>
      <c r="B345" s="10" t="s">
        <v>310</v>
      </c>
      <c r="C345" s="90" t="s">
        <v>355</v>
      </c>
      <c r="D345" s="90" t="s">
        <v>13</v>
      </c>
      <c r="E345" s="13">
        <v>18.87</v>
      </c>
      <c r="F345" s="13">
        <v>70</v>
      </c>
      <c r="G345" s="13">
        <f t="shared" si="10"/>
        <v>1320.9</v>
      </c>
      <c r="H345" s="13">
        <v>9</v>
      </c>
      <c r="I345" s="13">
        <f t="shared" si="11"/>
        <v>169.83</v>
      </c>
      <c r="J345" s="13"/>
    </row>
    <row r="346" s="21" customFormat="1" ht="28" customHeight="1" spans="1:10">
      <c r="A346" s="13">
        <v>343</v>
      </c>
      <c r="B346" s="10" t="s">
        <v>310</v>
      </c>
      <c r="C346" s="90" t="s">
        <v>356</v>
      </c>
      <c r="D346" s="90" t="s">
        <v>13</v>
      </c>
      <c r="E346" s="13">
        <v>22.1</v>
      </c>
      <c r="F346" s="13">
        <v>70</v>
      </c>
      <c r="G346" s="13">
        <f t="shared" si="10"/>
        <v>1547</v>
      </c>
      <c r="H346" s="13">
        <v>9</v>
      </c>
      <c r="I346" s="13">
        <f t="shared" si="11"/>
        <v>198.9</v>
      </c>
      <c r="J346" s="13"/>
    </row>
    <row r="347" s="21" customFormat="1" ht="28" customHeight="1" spans="1:10">
      <c r="A347" s="13">
        <v>344</v>
      </c>
      <c r="B347" s="10" t="s">
        <v>310</v>
      </c>
      <c r="C347" s="90" t="s">
        <v>357</v>
      </c>
      <c r="D347" s="90" t="s">
        <v>13</v>
      </c>
      <c r="E347" s="13">
        <v>13.08</v>
      </c>
      <c r="F347" s="13">
        <v>70</v>
      </c>
      <c r="G347" s="13">
        <f t="shared" si="10"/>
        <v>915.6</v>
      </c>
      <c r="H347" s="13">
        <v>9</v>
      </c>
      <c r="I347" s="13">
        <f t="shared" si="11"/>
        <v>117.72</v>
      </c>
      <c r="J347" s="13"/>
    </row>
    <row r="348" s="21" customFormat="1" ht="28" customHeight="1" spans="1:10">
      <c r="A348" s="13">
        <v>345</v>
      </c>
      <c r="B348" s="10" t="s">
        <v>310</v>
      </c>
      <c r="C348" s="90" t="s">
        <v>358</v>
      </c>
      <c r="D348" s="90" t="s">
        <v>13</v>
      </c>
      <c r="E348" s="13">
        <v>19.9</v>
      </c>
      <c r="F348" s="13">
        <v>70</v>
      </c>
      <c r="G348" s="13">
        <f t="shared" si="10"/>
        <v>1393</v>
      </c>
      <c r="H348" s="13">
        <v>9</v>
      </c>
      <c r="I348" s="13">
        <f t="shared" si="11"/>
        <v>179.1</v>
      </c>
      <c r="J348" s="13"/>
    </row>
    <row r="349" s="21" customFormat="1" ht="28" customHeight="1" spans="1:10">
      <c r="A349" s="13">
        <v>346</v>
      </c>
      <c r="B349" s="10" t="s">
        <v>310</v>
      </c>
      <c r="C349" s="90" t="s">
        <v>359</v>
      </c>
      <c r="D349" s="90" t="s">
        <v>13</v>
      </c>
      <c r="E349" s="13">
        <v>16.04</v>
      </c>
      <c r="F349" s="13">
        <v>70</v>
      </c>
      <c r="G349" s="13">
        <f t="shared" si="10"/>
        <v>1122.8</v>
      </c>
      <c r="H349" s="13">
        <v>9</v>
      </c>
      <c r="I349" s="13">
        <f t="shared" si="11"/>
        <v>144.36</v>
      </c>
      <c r="J349" s="13"/>
    </row>
    <row r="350" s="21" customFormat="1" ht="28" customHeight="1" spans="1:10">
      <c r="A350" s="13">
        <v>347</v>
      </c>
      <c r="B350" s="10" t="s">
        <v>310</v>
      </c>
      <c r="C350" s="90" t="s">
        <v>360</v>
      </c>
      <c r="D350" s="90" t="s">
        <v>13</v>
      </c>
      <c r="E350" s="13">
        <v>10.83</v>
      </c>
      <c r="F350" s="13">
        <v>70</v>
      </c>
      <c r="G350" s="13">
        <f t="shared" si="10"/>
        <v>758.1</v>
      </c>
      <c r="H350" s="13">
        <v>9</v>
      </c>
      <c r="I350" s="13">
        <f t="shared" si="11"/>
        <v>97.47</v>
      </c>
      <c r="J350" s="13"/>
    </row>
    <row r="351" s="21" customFormat="1" ht="28" customHeight="1" spans="1:10">
      <c r="A351" s="13">
        <v>348</v>
      </c>
      <c r="B351" s="10" t="s">
        <v>310</v>
      </c>
      <c r="C351" s="90" t="s">
        <v>361</v>
      </c>
      <c r="D351" s="90" t="s">
        <v>13</v>
      </c>
      <c r="E351" s="13">
        <v>8.85</v>
      </c>
      <c r="F351" s="13">
        <v>70</v>
      </c>
      <c r="G351" s="13">
        <f t="shared" si="10"/>
        <v>619.5</v>
      </c>
      <c r="H351" s="13">
        <v>9</v>
      </c>
      <c r="I351" s="13">
        <f t="shared" si="11"/>
        <v>79.65</v>
      </c>
      <c r="J351" s="13"/>
    </row>
    <row r="352" s="21" customFormat="1" ht="28" customHeight="1" spans="1:10">
      <c r="A352" s="13">
        <v>349</v>
      </c>
      <c r="B352" s="10" t="s">
        <v>310</v>
      </c>
      <c r="C352" s="90" t="s">
        <v>362</v>
      </c>
      <c r="D352" s="90" t="s">
        <v>13</v>
      </c>
      <c r="E352" s="13">
        <v>19.74</v>
      </c>
      <c r="F352" s="13">
        <v>70</v>
      </c>
      <c r="G352" s="13">
        <f t="shared" si="10"/>
        <v>1381.8</v>
      </c>
      <c r="H352" s="13">
        <v>9</v>
      </c>
      <c r="I352" s="13">
        <f t="shared" si="11"/>
        <v>177.66</v>
      </c>
      <c r="J352" s="13"/>
    </row>
    <row r="353" s="21" customFormat="1" ht="28" customHeight="1" spans="1:10">
      <c r="A353" s="13">
        <v>350</v>
      </c>
      <c r="B353" s="10" t="s">
        <v>310</v>
      </c>
      <c r="C353" s="90" t="s">
        <v>363</v>
      </c>
      <c r="D353" s="90" t="s">
        <v>13</v>
      </c>
      <c r="E353" s="13">
        <v>22.4</v>
      </c>
      <c r="F353" s="13">
        <v>70</v>
      </c>
      <c r="G353" s="13">
        <f t="shared" si="10"/>
        <v>1568</v>
      </c>
      <c r="H353" s="13">
        <v>9</v>
      </c>
      <c r="I353" s="13">
        <f t="shared" si="11"/>
        <v>201.6</v>
      </c>
      <c r="J353" s="13"/>
    </row>
    <row r="354" s="21" customFormat="1" ht="28" customHeight="1" spans="1:10">
      <c r="A354" s="13">
        <v>351</v>
      </c>
      <c r="B354" s="10" t="s">
        <v>310</v>
      </c>
      <c r="C354" s="90" t="s">
        <v>364</v>
      </c>
      <c r="D354" s="90" t="s">
        <v>13</v>
      </c>
      <c r="E354" s="13">
        <v>17.04</v>
      </c>
      <c r="F354" s="13">
        <v>70</v>
      </c>
      <c r="G354" s="13">
        <f t="shared" si="10"/>
        <v>1192.8</v>
      </c>
      <c r="H354" s="13">
        <v>9</v>
      </c>
      <c r="I354" s="13">
        <f t="shared" si="11"/>
        <v>153.36</v>
      </c>
      <c r="J354" s="13"/>
    </row>
    <row r="355" s="21" customFormat="1" ht="28" customHeight="1" spans="1:10">
      <c r="A355" s="13">
        <v>352</v>
      </c>
      <c r="B355" s="10" t="s">
        <v>310</v>
      </c>
      <c r="C355" s="90" t="s">
        <v>365</v>
      </c>
      <c r="D355" s="90" t="s">
        <v>13</v>
      </c>
      <c r="E355" s="13">
        <v>17.79</v>
      </c>
      <c r="F355" s="13">
        <v>70</v>
      </c>
      <c r="G355" s="13">
        <f t="shared" si="10"/>
        <v>1245.3</v>
      </c>
      <c r="H355" s="13">
        <v>9</v>
      </c>
      <c r="I355" s="13">
        <f t="shared" si="11"/>
        <v>160.11</v>
      </c>
      <c r="J355" s="13"/>
    </row>
    <row r="356" s="21" customFormat="1" ht="28" customHeight="1" spans="1:10">
      <c r="A356" s="13">
        <v>353</v>
      </c>
      <c r="B356" s="10" t="s">
        <v>310</v>
      </c>
      <c r="C356" s="90" t="s">
        <v>366</v>
      </c>
      <c r="D356" s="90" t="s">
        <v>13</v>
      </c>
      <c r="E356" s="13">
        <v>15.99</v>
      </c>
      <c r="F356" s="13">
        <v>70</v>
      </c>
      <c r="G356" s="13">
        <f t="shared" si="10"/>
        <v>1119.3</v>
      </c>
      <c r="H356" s="13">
        <v>9</v>
      </c>
      <c r="I356" s="13">
        <f t="shared" si="11"/>
        <v>143.91</v>
      </c>
      <c r="J356" s="13"/>
    </row>
    <row r="357" s="21" customFormat="1" ht="28" customHeight="1" spans="1:10">
      <c r="A357" s="13">
        <v>354</v>
      </c>
      <c r="B357" s="10" t="s">
        <v>310</v>
      </c>
      <c r="C357" s="90" t="s">
        <v>367</v>
      </c>
      <c r="D357" s="90" t="s">
        <v>13</v>
      </c>
      <c r="E357" s="13">
        <v>14.46</v>
      </c>
      <c r="F357" s="13">
        <v>70</v>
      </c>
      <c r="G357" s="13">
        <f t="shared" si="10"/>
        <v>1012.2</v>
      </c>
      <c r="H357" s="13">
        <v>9</v>
      </c>
      <c r="I357" s="13">
        <f t="shared" si="11"/>
        <v>130.14</v>
      </c>
      <c r="J357" s="13"/>
    </row>
    <row r="358" s="21" customFormat="1" ht="28" customHeight="1" spans="1:10">
      <c r="A358" s="13">
        <v>355</v>
      </c>
      <c r="B358" s="10" t="s">
        <v>310</v>
      </c>
      <c r="C358" s="90" t="s">
        <v>368</v>
      </c>
      <c r="D358" s="90" t="s">
        <v>13</v>
      </c>
      <c r="E358" s="13">
        <v>20.73</v>
      </c>
      <c r="F358" s="13">
        <v>70</v>
      </c>
      <c r="G358" s="13">
        <f t="shared" si="10"/>
        <v>1451.1</v>
      </c>
      <c r="H358" s="13">
        <v>9</v>
      </c>
      <c r="I358" s="13">
        <f t="shared" si="11"/>
        <v>186.57</v>
      </c>
      <c r="J358" s="13"/>
    </row>
    <row r="359" s="21" customFormat="1" ht="28" customHeight="1" spans="1:10">
      <c r="A359" s="13">
        <v>356</v>
      </c>
      <c r="B359" s="10" t="s">
        <v>310</v>
      </c>
      <c r="C359" s="90" t="s">
        <v>369</v>
      </c>
      <c r="D359" s="90" t="s">
        <v>13</v>
      </c>
      <c r="E359" s="13">
        <v>26.74</v>
      </c>
      <c r="F359" s="13">
        <v>70</v>
      </c>
      <c r="G359" s="13">
        <f t="shared" si="10"/>
        <v>1871.8</v>
      </c>
      <c r="H359" s="13">
        <v>9</v>
      </c>
      <c r="I359" s="13">
        <f t="shared" si="11"/>
        <v>240.66</v>
      </c>
      <c r="J359" s="13"/>
    </row>
    <row r="360" s="21" customFormat="1" ht="28" customHeight="1" spans="1:10">
      <c r="A360" s="13">
        <v>357</v>
      </c>
      <c r="B360" s="10" t="s">
        <v>310</v>
      </c>
      <c r="C360" s="90" t="s">
        <v>370</v>
      </c>
      <c r="D360" s="90" t="s">
        <v>13</v>
      </c>
      <c r="E360" s="13">
        <v>18.42</v>
      </c>
      <c r="F360" s="13">
        <v>70</v>
      </c>
      <c r="G360" s="13">
        <f t="shared" si="10"/>
        <v>1289.4</v>
      </c>
      <c r="H360" s="13">
        <v>9</v>
      </c>
      <c r="I360" s="13">
        <f t="shared" si="11"/>
        <v>165.78</v>
      </c>
      <c r="J360" s="13"/>
    </row>
    <row r="361" s="21" customFormat="1" ht="28" customHeight="1" spans="1:10">
      <c r="A361" s="13">
        <v>358</v>
      </c>
      <c r="B361" s="10" t="s">
        <v>310</v>
      </c>
      <c r="C361" s="90" t="s">
        <v>371</v>
      </c>
      <c r="D361" s="90" t="s">
        <v>13</v>
      </c>
      <c r="E361" s="13">
        <v>15.92</v>
      </c>
      <c r="F361" s="13">
        <v>70</v>
      </c>
      <c r="G361" s="13">
        <f t="shared" si="10"/>
        <v>1114.4</v>
      </c>
      <c r="H361" s="13">
        <v>9</v>
      </c>
      <c r="I361" s="13">
        <f t="shared" si="11"/>
        <v>143.28</v>
      </c>
      <c r="J361" s="13"/>
    </row>
    <row r="362" s="21" customFormat="1" ht="28" customHeight="1" spans="1:10">
      <c r="A362" s="13">
        <v>359</v>
      </c>
      <c r="B362" s="10" t="s">
        <v>310</v>
      </c>
      <c r="C362" s="90" t="s">
        <v>372</v>
      </c>
      <c r="D362" s="90" t="s">
        <v>13</v>
      </c>
      <c r="E362" s="13">
        <v>12.97</v>
      </c>
      <c r="F362" s="13">
        <v>70</v>
      </c>
      <c r="G362" s="13">
        <f t="shared" si="10"/>
        <v>907.9</v>
      </c>
      <c r="H362" s="13">
        <v>9</v>
      </c>
      <c r="I362" s="13">
        <f t="shared" si="11"/>
        <v>116.73</v>
      </c>
      <c r="J362" s="13"/>
    </row>
    <row r="363" s="21" customFormat="1" ht="28" customHeight="1" spans="1:10">
      <c r="A363" s="13">
        <v>360</v>
      </c>
      <c r="B363" s="10" t="s">
        <v>310</v>
      </c>
      <c r="C363" s="90" t="s">
        <v>373</v>
      </c>
      <c r="D363" s="90" t="s">
        <v>13</v>
      </c>
      <c r="E363" s="13">
        <v>7.95</v>
      </c>
      <c r="F363" s="13">
        <v>70</v>
      </c>
      <c r="G363" s="13">
        <f t="shared" si="10"/>
        <v>556.5</v>
      </c>
      <c r="H363" s="13">
        <v>9</v>
      </c>
      <c r="I363" s="13">
        <f t="shared" si="11"/>
        <v>71.55</v>
      </c>
      <c r="J363" s="13"/>
    </row>
    <row r="364" s="21" customFormat="1" ht="28" customHeight="1" spans="1:10">
      <c r="A364" s="13">
        <v>361</v>
      </c>
      <c r="B364" s="10" t="s">
        <v>310</v>
      </c>
      <c r="C364" s="90" t="s">
        <v>374</v>
      </c>
      <c r="D364" s="90" t="s">
        <v>13</v>
      </c>
      <c r="E364" s="13">
        <v>33.56</v>
      </c>
      <c r="F364" s="13">
        <v>70</v>
      </c>
      <c r="G364" s="13">
        <f t="shared" si="10"/>
        <v>2349.2</v>
      </c>
      <c r="H364" s="13">
        <v>9</v>
      </c>
      <c r="I364" s="13">
        <f t="shared" si="11"/>
        <v>302.04</v>
      </c>
      <c r="J364" s="13"/>
    </row>
    <row r="365" s="21" customFormat="1" ht="28" customHeight="1" spans="1:10">
      <c r="A365" s="13">
        <v>362</v>
      </c>
      <c r="B365" s="10" t="s">
        <v>310</v>
      </c>
      <c r="C365" s="90" t="s">
        <v>375</v>
      </c>
      <c r="D365" s="90" t="s">
        <v>13</v>
      </c>
      <c r="E365" s="13">
        <v>16.12</v>
      </c>
      <c r="F365" s="13">
        <v>70</v>
      </c>
      <c r="G365" s="13">
        <f t="shared" si="10"/>
        <v>1128.4</v>
      </c>
      <c r="H365" s="13">
        <v>9</v>
      </c>
      <c r="I365" s="13">
        <f t="shared" si="11"/>
        <v>145.08</v>
      </c>
      <c r="J365" s="13"/>
    </row>
    <row r="366" s="21" customFormat="1" ht="28" customHeight="1" spans="1:10">
      <c r="A366" s="13">
        <v>363</v>
      </c>
      <c r="B366" s="10" t="s">
        <v>310</v>
      </c>
      <c r="C366" s="90" t="s">
        <v>376</v>
      </c>
      <c r="D366" s="90" t="s">
        <v>13</v>
      </c>
      <c r="E366" s="13">
        <v>25.94</v>
      </c>
      <c r="F366" s="13">
        <v>70</v>
      </c>
      <c r="G366" s="13">
        <f t="shared" si="10"/>
        <v>1815.8</v>
      </c>
      <c r="H366" s="13">
        <v>9</v>
      </c>
      <c r="I366" s="13">
        <f t="shared" si="11"/>
        <v>233.46</v>
      </c>
      <c r="J366" s="13"/>
    </row>
    <row r="367" s="21" customFormat="1" ht="28" customHeight="1" spans="1:10">
      <c r="A367" s="13">
        <v>364</v>
      </c>
      <c r="B367" s="10" t="s">
        <v>310</v>
      </c>
      <c r="C367" s="90" t="s">
        <v>377</v>
      </c>
      <c r="D367" s="90" t="s">
        <v>13</v>
      </c>
      <c r="E367" s="13">
        <v>12.24</v>
      </c>
      <c r="F367" s="13">
        <v>70</v>
      </c>
      <c r="G367" s="13">
        <f t="shared" si="10"/>
        <v>856.8</v>
      </c>
      <c r="H367" s="13">
        <v>9</v>
      </c>
      <c r="I367" s="13">
        <f t="shared" si="11"/>
        <v>110.16</v>
      </c>
      <c r="J367" s="13"/>
    </row>
    <row r="368" s="21" customFormat="1" ht="28" customHeight="1" spans="1:10">
      <c r="A368" s="13">
        <v>365</v>
      </c>
      <c r="B368" s="10" t="s">
        <v>310</v>
      </c>
      <c r="C368" s="90" t="s">
        <v>378</v>
      </c>
      <c r="D368" s="90" t="s">
        <v>13</v>
      </c>
      <c r="E368" s="13">
        <v>16.35</v>
      </c>
      <c r="F368" s="13">
        <v>70</v>
      </c>
      <c r="G368" s="13">
        <f t="shared" si="10"/>
        <v>1144.5</v>
      </c>
      <c r="H368" s="13">
        <v>9</v>
      </c>
      <c r="I368" s="13">
        <f t="shared" si="11"/>
        <v>147.15</v>
      </c>
      <c r="J368" s="13"/>
    </row>
    <row r="369" s="21" customFormat="1" ht="28" customHeight="1" spans="1:10">
      <c r="A369" s="13">
        <v>366</v>
      </c>
      <c r="B369" s="10" t="s">
        <v>310</v>
      </c>
      <c r="C369" s="90" t="s">
        <v>379</v>
      </c>
      <c r="D369" s="90" t="s">
        <v>13</v>
      </c>
      <c r="E369" s="13">
        <v>20.11</v>
      </c>
      <c r="F369" s="13">
        <v>70</v>
      </c>
      <c r="G369" s="13">
        <f t="shared" si="10"/>
        <v>1407.7</v>
      </c>
      <c r="H369" s="13">
        <v>9</v>
      </c>
      <c r="I369" s="13">
        <f t="shared" si="11"/>
        <v>180.99</v>
      </c>
      <c r="J369" s="13"/>
    </row>
    <row r="370" s="21" customFormat="1" ht="28" customHeight="1" spans="1:10">
      <c r="A370" s="13">
        <v>367</v>
      </c>
      <c r="B370" s="10" t="s">
        <v>310</v>
      </c>
      <c r="C370" s="90" t="s">
        <v>380</v>
      </c>
      <c r="D370" s="90" t="s">
        <v>13</v>
      </c>
      <c r="E370" s="13">
        <v>22.14</v>
      </c>
      <c r="F370" s="13">
        <v>70</v>
      </c>
      <c r="G370" s="13">
        <f t="shared" si="10"/>
        <v>1549.8</v>
      </c>
      <c r="H370" s="13">
        <v>9</v>
      </c>
      <c r="I370" s="13">
        <f t="shared" si="11"/>
        <v>199.26</v>
      </c>
      <c r="J370" s="13"/>
    </row>
    <row r="371" s="21" customFormat="1" ht="28" customHeight="1" spans="1:10">
      <c r="A371" s="13">
        <v>368</v>
      </c>
      <c r="B371" s="10" t="s">
        <v>310</v>
      </c>
      <c r="C371" s="90" t="s">
        <v>381</v>
      </c>
      <c r="D371" s="90" t="s">
        <v>13</v>
      </c>
      <c r="E371" s="13">
        <v>19.03</v>
      </c>
      <c r="F371" s="13">
        <v>70</v>
      </c>
      <c r="G371" s="13">
        <f t="shared" si="10"/>
        <v>1332.1</v>
      </c>
      <c r="H371" s="13">
        <v>9</v>
      </c>
      <c r="I371" s="13">
        <f t="shared" si="11"/>
        <v>171.27</v>
      </c>
      <c r="J371" s="13"/>
    </row>
    <row r="372" s="21" customFormat="1" ht="28" customHeight="1" spans="1:10">
      <c r="A372" s="13">
        <v>369</v>
      </c>
      <c r="B372" s="10" t="s">
        <v>310</v>
      </c>
      <c r="C372" s="90" t="s">
        <v>382</v>
      </c>
      <c r="D372" s="90" t="s">
        <v>13</v>
      </c>
      <c r="E372" s="13">
        <v>15.78</v>
      </c>
      <c r="F372" s="13">
        <v>70</v>
      </c>
      <c r="G372" s="13">
        <f t="shared" si="10"/>
        <v>1104.6</v>
      </c>
      <c r="H372" s="13">
        <v>9</v>
      </c>
      <c r="I372" s="13">
        <f t="shared" si="11"/>
        <v>142.02</v>
      </c>
      <c r="J372" s="13"/>
    </row>
    <row r="373" s="21" customFormat="1" ht="28" customHeight="1" spans="1:10">
      <c r="A373" s="13">
        <v>370</v>
      </c>
      <c r="B373" s="10" t="s">
        <v>310</v>
      </c>
      <c r="C373" s="90" t="s">
        <v>383</v>
      </c>
      <c r="D373" s="90" t="s">
        <v>13</v>
      </c>
      <c r="E373" s="13">
        <v>16.84</v>
      </c>
      <c r="F373" s="13">
        <v>70</v>
      </c>
      <c r="G373" s="13">
        <f t="shared" si="10"/>
        <v>1178.8</v>
      </c>
      <c r="H373" s="13">
        <v>9</v>
      </c>
      <c r="I373" s="13">
        <f t="shared" si="11"/>
        <v>151.56</v>
      </c>
      <c r="J373" s="13"/>
    </row>
    <row r="374" s="21" customFormat="1" ht="28" customHeight="1" spans="1:10">
      <c r="A374" s="13">
        <v>371</v>
      </c>
      <c r="B374" s="10" t="s">
        <v>310</v>
      </c>
      <c r="C374" s="90" t="s">
        <v>384</v>
      </c>
      <c r="D374" s="90" t="s">
        <v>13</v>
      </c>
      <c r="E374" s="13">
        <v>18.42</v>
      </c>
      <c r="F374" s="13">
        <v>70</v>
      </c>
      <c r="G374" s="13">
        <f t="shared" si="10"/>
        <v>1289.4</v>
      </c>
      <c r="H374" s="13">
        <v>9</v>
      </c>
      <c r="I374" s="13">
        <f t="shared" si="11"/>
        <v>165.78</v>
      </c>
      <c r="J374" s="13"/>
    </row>
    <row r="375" s="21" customFormat="1" ht="28" customHeight="1" spans="1:10">
      <c r="A375" s="13">
        <v>372</v>
      </c>
      <c r="B375" s="10" t="s">
        <v>310</v>
      </c>
      <c r="C375" s="90" t="s">
        <v>385</v>
      </c>
      <c r="D375" s="90" t="s">
        <v>13</v>
      </c>
      <c r="E375" s="13">
        <v>16.53</v>
      </c>
      <c r="F375" s="13">
        <v>70</v>
      </c>
      <c r="G375" s="13">
        <f t="shared" si="10"/>
        <v>1157.1</v>
      </c>
      <c r="H375" s="13">
        <v>9</v>
      </c>
      <c r="I375" s="13">
        <f t="shared" si="11"/>
        <v>148.77</v>
      </c>
      <c r="J375" s="13"/>
    </row>
    <row r="376" s="21" customFormat="1" ht="28" customHeight="1" spans="1:10">
      <c r="A376" s="13">
        <v>373</v>
      </c>
      <c r="B376" s="10" t="s">
        <v>310</v>
      </c>
      <c r="C376" s="90" t="s">
        <v>386</v>
      </c>
      <c r="D376" s="90" t="s">
        <v>13</v>
      </c>
      <c r="E376" s="13">
        <v>20.48</v>
      </c>
      <c r="F376" s="13">
        <v>70</v>
      </c>
      <c r="G376" s="13">
        <f t="shared" si="10"/>
        <v>1433.6</v>
      </c>
      <c r="H376" s="13">
        <v>9</v>
      </c>
      <c r="I376" s="13">
        <f t="shared" si="11"/>
        <v>184.32</v>
      </c>
      <c r="J376" s="13"/>
    </row>
    <row r="377" s="21" customFormat="1" ht="28" customHeight="1" spans="1:10">
      <c r="A377" s="13">
        <v>374</v>
      </c>
      <c r="B377" s="10" t="s">
        <v>310</v>
      </c>
      <c r="C377" s="90" t="s">
        <v>387</v>
      </c>
      <c r="D377" s="90" t="s">
        <v>13</v>
      </c>
      <c r="E377" s="13">
        <v>23.41</v>
      </c>
      <c r="F377" s="13">
        <v>70</v>
      </c>
      <c r="G377" s="13">
        <f t="shared" si="10"/>
        <v>1638.7</v>
      </c>
      <c r="H377" s="13">
        <v>9</v>
      </c>
      <c r="I377" s="13">
        <f t="shared" si="11"/>
        <v>210.69</v>
      </c>
      <c r="J377" s="13"/>
    </row>
    <row r="378" s="21" customFormat="1" ht="28" customHeight="1" spans="1:10">
      <c r="A378" s="13">
        <v>375</v>
      </c>
      <c r="B378" s="10" t="s">
        <v>310</v>
      </c>
      <c r="C378" s="90" t="s">
        <v>388</v>
      </c>
      <c r="D378" s="90" t="s">
        <v>13</v>
      </c>
      <c r="E378" s="13">
        <v>15.44</v>
      </c>
      <c r="F378" s="13">
        <v>70</v>
      </c>
      <c r="G378" s="13">
        <f t="shared" si="10"/>
        <v>1080.8</v>
      </c>
      <c r="H378" s="13">
        <v>9</v>
      </c>
      <c r="I378" s="13">
        <f t="shared" si="11"/>
        <v>138.96</v>
      </c>
      <c r="J378" s="13"/>
    </row>
    <row r="379" s="21" customFormat="1" ht="28" customHeight="1" spans="1:10">
      <c r="A379" s="13">
        <v>376</v>
      </c>
      <c r="B379" s="10" t="s">
        <v>310</v>
      </c>
      <c r="C379" s="90" t="s">
        <v>389</v>
      </c>
      <c r="D379" s="90" t="s">
        <v>13</v>
      </c>
      <c r="E379" s="13">
        <v>25.79</v>
      </c>
      <c r="F379" s="13">
        <v>70</v>
      </c>
      <c r="G379" s="13">
        <f t="shared" si="10"/>
        <v>1805.3</v>
      </c>
      <c r="H379" s="13">
        <v>9</v>
      </c>
      <c r="I379" s="13">
        <f t="shared" si="11"/>
        <v>232.11</v>
      </c>
      <c r="J379" s="13"/>
    </row>
    <row r="380" s="21" customFormat="1" ht="28" customHeight="1" spans="1:10">
      <c r="A380" s="13">
        <v>377</v>
      </c>
      <c r="B380" s="10" t="s">
        <v>310</v>
      </c>
      <c r="C380" s="90" t="s">
        <v>390</v>
      </c>
      <c r="D380" s="90" t="s">
        <v>13</v>
      </c>
      <c r="E380" s="13">
        <v>10.64</v>
      </c>
      <c r="F380" s="13">
        <v>70</v>
      </c>
      <c r="G380" s="13">
        <f t="shared" si="10"/>
        <v>744.8</v>
      </c>
      <c r="H380" s="13">
        <v>9</v>
      </c>
      <c r="I380" s="13">
        <f t="shared" si="11"/>
        <v>95.76</v>
      </c>
      <c r="J380" s="13"/>
    </row>
    <row r="381" s="21" customFormat="1" ht="28" customHeight="1" spans="1:10">
      <c r="A381" s="13">
        <v>378</v>
      </c>
      <c r="B381" s="10" t="s">
        <v>310</v>
      </c>
      <c r="C381" s="90" t="s">
        <v>391</v>
      </c>
      <c r="D381" s="90" t="s">
        <v>13</v>
      </c>
      <c r="E381" s="13">
        <v>14.61</v>
      </c>
      <c r="F381" s="13">
        <v>70</v>
      </c>
      <c r="G381" s="13">
        <f t="shared" si="10"/>
        <v>1022.7</v>
      </c>
      <c r="H381" s="13">
        <v>9</v>
      </c>
      <c r="I381" s="13">
        <f t="shared" si="11"/>
        <v>131.49</v>
      </c>
      <c r="J381" s="13"/>
    </row>
    <row r="382" s="21" customFormat="1" ht="28" customHeight="1" spans="1:10">
      <c r="A382" s="13">
        <v>379</v>
      </c>
      <c r="B382" s="10" t="s">
        <v>310</v>
      </c>
      <c r="C382" s="90" t="s">
        <v>392</v>
      </c>
      <c r="D382" s="90" t="s">
        <v>13</v>
      </c>
      <c r="E382" s="13">
        <v>19.27</v>
      </c>
      <c r="F382" s="13">
        <v>70</v>
      </c>
      <c r="G382" s="13">
        <f t="shared" si="10"/>
        <v>1348.9</v>
      </c>
      <c r="H382" s="13">
        <v>9</v>
      </c>
      <c r="I382" s="13">
        <f t="shared" si="11"/>
        <v>173.43</v>
      </c>
      <c r="J382" s="13"/>
    </row>
    <row r="383" s="21" customFormat="1" ht="28" customHeight="1" spans="1:10">
      <c r="A383" s="13">
        <v>380</v>
      </c>
      <c r="B383" s="10" t="s">
        <v>310</v>
      </c>
      <c r="C383" s="90" t="s">
        <v>393</v>
      </c>
      <c r="D383" s="90" t="s">
        <v>13</v>
      </c>
      <c r="E383" s="13">
        <v>21.09</v>
      </c>
      <c r="F383" s="13">
        <v>70</v>
      </c>
      <c r="G383" s="13">
        <f t="shared" si="10"/>
        <v>1476.3</v>
      </c>
      <c r="H383" s="13">
        <v>9</v>
      </c>
      <c r="I383" s="13">
        <f t="shared" si="11"/>
        <v>189.81</v>
      </c>
      <c r="J383" s="13"/>
    </row>
    <row r="384" s="21" customFormat="1" ht="28" customHeight="1" spans="1:10">
      <c r="A384" s="13">
        <v>381</v>
      </c>
      <c r="B384" s="10" t="s">
        <v>310</v>
      </c>
      <c r="C384" s="90" t="s">
        <v>394</v>
      </c>
      <c r="D384" s="90" t="s">
        <v>13</v>
      </c>
      <c r="E384" s="13">
        <v>16.01</v>
      </c>
      <c r="F384" s="13">
        <v>70</v>
      </c>
      <c r="G384" s="13">
        <f t="shared" si="10"/>
        <v>1120.7</v>
      </c>
      <c r="H384" s="13">
        <v>9</v>
      </c>
      <c r="I384" s="13">
        <f t="shared" si="11"/>
        <v>144.09</v>
      </c>
      <c r="J384" s="13"/>
    </row>
    <row r="385" s="21" customFormat="1" ht="28" customHeight="1" spans="1:10">
      <c r="A385" s="13">
        <v>382</v>
      </c>
      <c r="B385" s="10" t="s">
        <v>310</v>
      </c>
      <c r="C385" s="90" t="s">
        <v>395</v>
      </c>
      <c r="D385" s="90" t="s">
        <v>13</v>
      </c>
      <c r="E385" s="13">
        <v>11.53</v>
      </c>
      <c r="F385" s="13">
        <v>70</v>
      </c>
      <c r="G385" s="13">
        <f t="shared" si="10"/>
        <v>807.1</v>
      </c>
      <c r="H385" s="13">
        <v>9</v>
      </c>
      <c r="I385" s="13">
        <f t="shared" si="11"/>
        <v>103.77</v>
      </c>
      <c r="J385" s="13"/>
    </row>
    <row r="386" s="21" customFormat="1" ht="28" customHeight="1" spans="1:10">
      <c r="A386" s="13">
        <v>383</v>
      </c>
      <c r="B386" s="10" t="s">
        <v>310</v>
      </c>
      <c r="C386" s="90" t="s">
        <v>396</v>
      </c>
      <c r="D386" s="90" t="s">
        <v>13</v>
      </c>
      <c r="E386" s="13">
        <v>20.08</v>
      </c>
      <c r="F386" s="13">
        <v>70</v>
      </c>
      <c r="G386" s="13">
        <f t="shared" si="10"/>
        <v>1405.6</v>
      </c>
      <c r="H386" s="13">
        <v>9</v>
      </c>
      <c r="I386" s="13">
        <f t="shared" si="11"/>
        <v>180.72</v>
      </c>
      <c r="J386" s="13"/>
    </row>
    <row r="387" s="21" customFormat="1" ht="28" customHeight="1" spans="1:10">
      <c r="A387" s="13">
        <v>384</v>
      </c>
      <c r="B387" s="10" t="s">
        <v>310</v>
      </c>
      <c r="C387" s="90" t="s">
        <v>397</v>
      </c>
      <c r="D387" s="90" t="s">
        <v>13</v>
      </c>
      <c r="E387" s="13">
        <v>19.22</v>
      </c>
      <c r="F387" s="13">
        <v>70</v>
      </c>
      <c r="G387" s="13">
        <f t="shared" si="10"/>
        <v>1345.4</v>
      </c>
      <c r="H387" s="13">
        <v>9</v>
      </c>
      <c r="I387" s="13">
        <f t="shared" si="11"/>
        <v>172.98</v>
      </c>
      <c r="J387" s="13"/>
    </row>
    <row r="388" s="21" customFormat="1" ht="28" customHeight="1" spans="1:10">
      <c r="A388" s="13">
        <v>385</v>
      </c>
      <c r="B388" s="10" t="s">
        <v>310</v>
      </c>
      <c r="C388" s="90" t="s">
        <v>398</v>
      </c>
      <c r="D388" s="90" t="s">
        <v>13</v>
      </c>
      <c r="E388" s="13">
        <v>22.86</v>
      </c>
      <c r="F388" s="13">
        <v>70</v>
      </c>
      <c r="G388" s="13">
        <f t="shared" si="10"/>
        <v>1600.2</v>
      </c>
      <c r="H388" s="13">
        <v>9</v>
      </c>
      <c r="I388" s="13">
        <f t="shared" si="11"/>
        <v>205.74</v>
      </c>
      <c r="J388" s="13"/>
    </row>
    <row r="389" s="21" customFormat="1" ht="28" customHeight="1" spans="1:10">
      <c r="A389" s="13">
        <v>386</v>
      </c>
      <c r="B389" s="10" t="s">
        <v>310</v>
      </c>
      <c r="C389" s="90" t="s">
        <v>399</v>
      </c>
      <c r="D389" s="90" t="s">
        <v>13</v>
      </c>
      <c r="E389" s="13">
        <v>21.81</v>
      </c>
      <c r="F389" s="13">
        <v>70</v>
      </c>
      <c r="G389" s="13">
        <f t="shared" si="10"/>
        <v>1526.7</v>
      </c>
      <c r="H389" s="13">
        <v>9</v>
      </c>
      <c r="I389" s="13">
        <f t="shared" si="11"/>
        <v>196.29</v>
      </c>
      <c r="J389" s="13"/>
    </row>
    <row r="390" s="21" customFormat="1" ht="28" customHeight="1" spans="1:10">
      <c r="A390" s="13">
        <v>387</v>
      </c>
      <c r="B390" s="10" t="s">
        <v>310</v>
      </c>
      <c r="C390" s="90" t="s">
        <v>400</v>
      </c>
      <c r="D390" s="90" t="s">
        <v>13</v>
      </c>
      <c r="E390" s="13">
        <v>4.88</v>
      </c>
      <c r="F390" s="13">
        <v>70</v>
      </c>
      <c r="G390" s="13">
        <f>E390*F390</f>
        <v>341.6</v>
      </c>
      <c r="H390" s="13">
        <v>9</v>
      </c>
      <c r="I390" s="13">
        <f>E390*H390</f>
        <v>43.92</v>
      </c>
      <c r="J390" s="13"/>
    </row>
    <row r="391" s="21" customFormat="1" ht="28" customHeight="1" spans="1:10">
      <c r="A391" s="13">
        <v>388</v>
      </c>
      <c r="B391" s="10" t="s">
        <v>310</v>
      </c>
      <c r="C391" s="90" t="s">
        <v>401</v>
      </c>
      <c r="D391" s="90" t="s">
        <v>13</v>
      </c>
      <c r="E391" s="13">
        <v>18.6</v>
      </c>
      <c r="F391" s="13">
        <v>70</v>
      </c>
      <c r="G391" s="13">
        <f>E391*F391</f>
        <v>1302</v>
      </c>
      <c r="H391" s="13">
        <v>9</v>
      </c>
      <c r="I391" s="13">
        <f>E391*H391</f>
        <v>167.4</v>
      </c>
      <c r="J391" s="13"/>
    </row>
    <row r="392" s="21" customFormat="1" ht="28" customHeight="1" spans="1:10">
      <c r="A392" s="13">
        <v>389</v>
      </c>
      <c r="B392" s="10" t="s">
        <v>310</v>
      </c>
      <c r="C392" s="90" t="s">
        <v>402</v>
      </c>
      <c r="D392" s="90" t="s">
        <v>13</v>
      </c>
      <c r="E392" s="13">
        <v>13.17</v>
      </c>
      <c r="F392" s="13">
        <v>70</v>
      </c>
      <c r="G392" s="13">
        <f>E392*F392</f>
        <v>921.9</v>
      </c>
      <c r="H392" s="13">
        <v>9</v>
      </c>
      <c r="I392" s="13">
        <f>E392*H392</f>
        <v>118.53</v>
      </c>
      <c r="J392" s="13"/>
    </row>
    <row r="393" s="21" customFormat="1" ht="28" customHeight="1" spans="1:10">
      <c r="A393" s="13">
        <v>390</v>
      </c>
      <c r="B393" s="10" t="s">
        <v>310</v>
      </c>
      <c r="C393" s="90" t="s">
        <v>403</v>
      </c>
      <c r="D393" s="90" t="s">
        <v>13</v>
      </c>
      <c r="E393" s="13">
        <v>16.29</v>
      </c>
      <c r="F393" s="13">
        <v>70</v>
      </c>
      <c r="G393" s="13">
        <f>E393*F393</f>
        <v>1140.3</v>
      </c>
      <c r="H393" s="13">
        <v>9</v>
      </c>
      <c r="I393" s="13">
        <f>E393*H393</f>
        <v>146.61</v>
      </c>
      <c r="J393" s="13"/>
    </row>
    <row r="394" s="21" customFormat="1" ht="28" customHeight="1" spans="1:10">
      <c r="A394" s="13">
        <v>391</v>
      </c>
      <c r="B394" s="10" t="s">
        <v>310</v>
      </c>
      <c r="C394" s="90" t="s">
        <v>404</v>
      </c>
      <c r="D394" s="90" t="s">
        <v>13</v>
      </c>
      <c r="E394" s="13">
        <v>14.02</v>
      </c>
      <c r="F394" s="13">
        <v>70</v>
      </c>
      <c r="G394" s="13">
        <f>E394*F394</f>
        <v>981.4</v>
      </c>
      <c r="H394" s="13">
        <v>9</v>
      </c>
      <c r="I394" s="13">
        <f>E394*H394</f>
        <v>126.18</v>
      </c>
      <c r="J394" s="13"/>
    </row>
    <row r="395" s="21" customFormat="1" ht="28" customHeight="1" spans="1:10">
      <c r="A395" s="13">
        <v>392</v>
      </c>
      <c r="B395" s="10" t="s">
        <v>310</v>
      </c>
      <c r="C395" s="90" t="s">
        <v>405</v>
      </c>
      <c r="D395" s="90" t="s">
        <v>13</v>
      </c>
      <c r="E395" s="13">
        <v>8.76</v>
      </c>
      <c r="F395" s="13">
        <v>70</v>
      </c>
      <c r="G395" s="13">
        <f>E395*F395</f>
        <v>613.2</v>
      </c>
      <c r="H395" s="13">
        <v>9</v>
      </c>
      <c r="I395" s="13">
        <f>E395*H395</f>
        <v>78.84</v>
      </c>
      <c r="J395" s="13"/>
    </row>
    <row r="396" s="21" customFormat="1" ht="28" customHeight="1" spans="1:10">
      <c r="A396" s="13">
        <v>393</v>
      </c>
      <c r="B396" s="10" t="s">
        <v>310</v>
      </c>
      <c r="C396" s="90" t="s">
        <v>406</v>
      </c>
      <c r="D396" s="90" t="s">
        <v>13</v>
      </c>
      <c r="E396" s="13">
        <v>16.67</v>
      </c>
      <c r="F396" s="13">
        <v>70</v>
      </c>
      <c r="G396" s="13">
        <f>E396*F396</f>
        <v>1166.9</v>
      </c>
      <c r="H396" s="13">
        <v>9</v>
      </c>
      <c r="I396" s="13">
        <f>E396*H396</f>
        <v>150.03</v>
      </c>
      <c r="J396" s="13"/>
    </row>
    <row r="397" s="21" customFormat="1" ht="28" customHeight="1" spans="1:10">
      <c r="A397" s="13">
        <v>394</v>
      </c>
      <c r="B397" s="10" t="s">
        <v>310</v>
      </c>
      <c r="C397" s="90" t="s">
        <v>407</v>
      </c>
      <c r="D397" s="90" t="s">
        <v>13</v>
      </c>
      <c r="E397" s="13">
        <v>27.87</v>
      </c>
      <c r="F397" s="13">
        <v>70</v>
      </c>
      <c r="G397" s="13">
        <f>E397*F397</f>
        <v>1950.9</v>
      </c>
      <c r="H397" s="13">
        <v>9</v>
      </c>
      <c r="I397" s="13">
        <f>E397*H397</f>
        <v>250.83</v>
      </c>
      <c r="J397" s="13"/>
    </row>
    <row r="398" s="21" customFormat="1" ht="28" customHeight="1" spans="1:10">
      <c r="A398" s="13">
        <v>395</v>
      </c>
      <c r="B398" s="10" t="s">
        <v>310</v>
      </c>
      <c r="C398" s="90" t="s">
        <v>408</v>
      </c>
      <c r="D398" s="90" t="s">
        <v>13</v>
      </c>
      <c r="E398" s="13">
        <v>27.59</v>
      </c>
      <c r="F398" s="13">
        <v>70</v>
      </c>
      <c r="G398" s="13">
        <f>E398*F398</f>
        <v>1931.3</v>
      </c>
      <c r="H398" s="13">
        <v>9</v>
      </c>
      <c r="I398" s="13">
        <f>E398*H398</f>
        <v>248.31</v>
      </c>
      <c r="J398" s="13"/>
    </row>
    <row r="399" s="21" customFormat="1" ht="28" customHeight="1" spans="1:10">
      <c r="A399" s="13">
        <v>396</v>
      </c>
      <c r="B399" s="10" t="s">
        <v>310</v>
      </c>
      <c r="C399" s="90" t="s">
        <v>409</v>
      </c>
      <c r="D399" s="90" t="s">
        <v>13</v>
      </c>
      <c r="E399" s="13">
        <v>10.26</v>
      </c>
      <c r="F399" s="13">
        <v>70</v>
      </c>
      <c r="G399" s="13">
        <f>E399*F399</f>
        <v>718.2</v>
      </c>
      <c r="H399" s="13">
        <v>9</v>
      </c>
      <c r="I399" s="13">
        <f>E399*H399</f>
        <v>92.34</v>
      </c>
      <c r="J399" s="13"/>
    </row>
    <row r="400" s="21" customFormat="1" ht="28" customHeight="1" spans="1:10">
      <c r="A400" s="13">
        <v>397</v>
      </c>
      <c r="B400" s="10" t="s">
        <v>310</v>
      </c>
      <c r="C400" s="90" t="s">
        <v>410</v>
      </c>
      <c r="D400" s="90" t="s">
        <v>13</v>
      </c>
      <c r="E400" s="13">
        <v>9.64</v>
      </c>
      <c r="F400" s="13">
        <v>70</v>
      </c>
      <c r="G400" s="13">
        <f>E400*F400</f>
        <v>674.8</v>
      </c>
      <c r="H400" s="13">
        <v>9</v>
      </c>
      <c r="I400" s="13">
        <f>E400*H400</f>
        <v>86.76</v>
      </c>
      <c r="J400" s="13"/>
    </row>
    <row r="401" s="21" customFormat="1" ht="28" customHeight="1" spans="1:10">
      <c r="A401" s="13">
        <v>398</v>
      </c>
      <c r="B401" s="10" t="s">
        <v>310</v>
      </c>
      <c r="C401" s="90" t="s">
        <v>411</v>
      </c>
      <c r="D401" s="90" t="s">
        <v>13</v>
      </c>
      <c r="E401" s="13">
        <v>5.6</v>
      </c>
      <c r="F401" s="13">
        <v>70</v>
      </c>
      <c r="G401" s="13">
        <f>E401*F401</f>
        <v>392</v>
      </c>
      <c r="H401" s="13">
        <v>9</v>
      </c>
      <c r="I401" s="13">
        <f>E401*H401</f>
        <v>50.4</v>
      </c>
      <c r="J401" s="13"/>
    </row>
    <row r="402" s="21" customFormat="1" ht="28" customHeight="1" spans="1:10">
      <c r="A402" s="13">
        <v>399</v>
      </c>
      <c r="B402" s="10" t="s">
        <v>310</v>
      </c>
      <c r="C402" s="90" t="s">
        <v>412</v>
      </c>
      <c r="D402" s="90" t="s">
        <v>13</v>
      </c>
      <c r="E402" s="13">
        <v>6.01</v>
      </c>
      <c r="F402" s="13">
        <v>70</v>
      </c>
      <c r="G402" s="13">
        <f>E402*F402</f>
        <v>420.7</v>
      </c>
      <c r="H402" s="13">
        <v>9</v>
      </c>
      <c r="I402" s="13">
        <f>E402*H402</f>
        <v>54.09</v>
      </c>
      <c r="J402" s="13"/>
    </row>
    <row r="403" s="21" customFormat="1" ht="28" customHeight="1" spans="1:10">
      <c r="A403" s="13">
        <v>400</v>
      </c>
      <c r="B403" s="10" t="s">
        <v>310</v>
      </c>
      <c r="C403" s="90" t="s">
        <v>413</v>
      </c>
      <c r="D403" s="90" t="s">
        <v>13</v>
      </c>
      <c r="E403" s="13">
        <v>7.35</v>
      </c>
      <c r="F403" s="13">
        <v>70</v>
      </c>
      <c r="G403" s="13">
        <f>E403*F403</f>
        <v>514.5</v>
      </c>
      <c r="H403" s="13">
        <v>9</v>
      </c>
      <c r="I403" s="13">
        <f>E403*H403</f>
        <v>66.15</v>
      </c>
      <c r="J403" s="13"/>
    </row>
    <row r="404" s="21" customFormat="1" ht="28" customHeight="1" spans="1:10">
      <c r="A404" s="13">
        <v>401</v>
      </c>
      <c r="B404" s="10" t="s">
        <v>310</v>
      </c>
      <c r="C404" s="90" t="s">
        <v>414</v>
      </c>
      <c r="D404" s="90" t="s">
        <v>13</v>
      </c>
      <c r="E404" s="13">
        <v>20.66</v>
      </c>
      <c r="F404" s="13">
        <v>70</v>
      </c>
      <c r="G404" s="13">
        <f>E404*F404</f>
        <v>1446.2</v>
      </c>
      <c r="H404" s="13">
        <v>9</v>
      </c>
      <c r="I404" s="13">
        <f>E404*H404</f>
        <v>185.94</v>
      </c>
      <c r="J404" s="13"/>
    </row>
    <row r="405" s="21" customFormat="1" ht="28" customHeight="1" spans="1:10">
      <c r="A405" s="13">
        <v>402</v>
      </c>
      <c r="B405" s="10" t="s">
        <v>310</v>
      </c>
      <c r="C405" s="90" t="s">
        <v>415</v>
      </c>
      <c r="D405" s="90" t="s">
        <v>13</v>
      </c>
      <c r="E405" s="13">
        <v>0.78</v>
      </c>
      <c r="F405" s="13">
        <v>70</v>
      </c>
      <c r="G405" s="13">
        <f>E405*F405</f>
        <v>54.6</v>
      </c>
      <c r="H405" s="13">
        <v>9</v>
      </c>
      <c r="I405" s="13">
        <f>E405*H405</f>
        <v>7.02</v>
      </c>
      <c r="J405" s="13"/>
    </row>
    <row r="406" s="21" customFormat="1" ht="28" customHeight="1" spans="1:10">
      <c r="A406" s="13">
        <v>403</v>
      </c>
      <c r="B406" s="10" t="s">
        <v>310</v>
      </c>
      <c r="C406" s="90" t="s">
        <v>416</v>
      </c>
      <c r="D406" s="90" t="s">
        <v>13</v>
      </c>
      <c r="E406" s="13">
        <v>23.31</v>
      </c>
      <c r="F406" s="13">
        <v>70</v>
      </c>
      <c r="G406" s="13">
        <f>E406*F406</f>
        <v>1631.7</v>
      </c>
      <c r="H406" s="13">
        <v>9</v>
      </c>
      <c r="I406" s="13">
        <f>E406*H406</f>
        <v>209.79</v>
      </c>
      <c r="J406" s="13"/>
    </row>
    <row r="407" s="21" customFormat="1" ht="28" customHeight="1" spans="1:10">
      <c r="A407" s="13">
        <v>404</v>
      </c>
      <c r="B407" s="10" t="s">
        <v>310</v>
      </c>
      <c r="C407" s="90" t="s">
        <v>417</v>
      </c>
      <c r="D407" s="90" t="s">
        <v>13</v>
      </c>
      <c r="E407" s="13">
        <v>15.87</v>
      </c>
      <c r="F407" s="13">
        <v>70</v>
      </c>
      <c r="G407" s="13">
        <f>E407*F407</f>
        <v>1110.9</v>
      </c>
      <c r="H407" s="13">
        <v>9</v>
      </c>
      <c r="I407" s="13">
        <f>E407*H407</f>
        <v>142.83</v>
      </c>
      <c r="J407" s="13"/>
    </row>
    <row r="408" s="21" customFormat="1" ht="28" customHeight="1" spans="1:10">
      <c r="A408" s="13">
        <v>405</v>
      </c>
      <c r="B408" s="10" t="s">
        <v>310</v>
      </c>
      <c r="C408" s="90" t="s">
        <v>418</v>
      </c>
      <c r="D408" s="90" t="s">
        <v>13</v>
      </c>
      <c r="E408" s="13">
        <v>19.6</v>
      </c>
      <c r="F408" s="13">
        <v>70</v>
      </c>
      <c r="G408" s="13">
        <f>E408*F408</f>
        <v>1372</v>
      </c>
      <c r="H408" s="13">
        <v>9</v>
      </c>
      <c r="I408" s="13">
        <f>E408*H408</f>
        <v>176.4</v>
      </c>
      <c r="J408" s="13"/>
    </row>
    <row r="409" s="21" customFormat="1" ht="28" customHeight="1" spans="1:10">
      <c r="A409" s="13">
        <v>406</v>
      </c>
      <c r="B409" s="10" t="s">
        <v>310</v>
      </c>
      <c r="C409" s="90" t="s">
        <v>419</v>
      </c>
      <c r="D409" s="90" t="s">
        <v>13</v>
      </c>
      <c r="E409" s="13">
        <v>18.61</v>
      </c>
      <c r="F409" s="13">
        <v>70</v>
      </c>
      <c r="G409" s="13">
        <f>E409*F409</f>
        <v>1302.7</v>
      </c>
      <c r="H409" s="13">
        <v>9</v>
      </c>
      <c r="I409" s="13">
        <f>E409*H409</f>
        <v>167.49</v>
      </c>
      <c r="J409" s="13"/>
    </row>
    <row r="410" s="21" customFormat="1" ht="28" customHeight="1" spans="1:10">
      <c r="A410" s="13">
        <v>407</v>
      </c>
      <c r="B410" s="10" t="s">
        <v>310</v>
      </c>
      <c r="C410" s="90" t="s">
        <v>420</v>
      </c>
      <c r="D410" s="90" t="s">
        <v>13</v>
      </c>
      <c r="E410" s="13">
        <v>29.06</v>
      </c>
      <c r="F410" s="13">
        <v>70</v>
      </c>
      <c r="G410" s="13">
        <f>E410*F410</f>
        <v>2034.2</v>
      </c>
      <c r="H410" s="13">
        <v>9</v>
      </c>
      <c r="I410" s="13">
        <f>E410*H410</f>
        <v>261.54</v>
      </c>
      <c r="J410" s="13"/>
    </row>
    <row r="411" s="21" customFormat="1" ht="28" customHeight="1" spans="1:10">
      <c r="A411" s="13">
        <v>408</v>
      </c>
      <c r="B411" s="10" t="s">
        <v>310</v>
      </c>
      <c r="C411" s="90" t="s">
        <v>421</v>
      </c>
      <c r="D411" s="90" t="s">
        <v>13</v>
      </c>
      <c r="E411" s="13">
        <v>18.53</v>
      </c>
      <c r="F411" s="13">
        <v>70</v>
      </c>
      <c r="G411" s="13">
        <f>E411*F411</f>
        <v>1297.1</v>
      </c>
      <c r="H411" s="13">
        <v>9</v>
      </c>
      <c r="I411" s="13">
        <f>E411*H411</f>
        <v>166.77</v>
      </c>
      <c r="J411" s="13"/>
    </row>
    <row r="412" s="21" customFormat="1" ht="28" customHeight="1" spans="1:10">
      <c r="A412" s="13">
        <v>409</v>
      </c>
      <c r="B412" s="10" t="s">
        <v>310</v>
      </c>
      <c r="C412" s="90" t="s">
        <v>422</v>
      </c>
      <c r="D412" s="90" t="s">
        <v>13</v>
      </c>
      <c r="E412" s="13">
        <v>9.8</v>
      </c>
      <c r="F412" s="13">
        <v>70</v>
      </c>
      <c r="G412" s="13">
        <f>E412*F412</f>
        <v>686</v>
      </c>
      <c r="H412" s="13">
        <v>9</v>
      </c>
      <c r="I412" s="13">
        <f>E412*H412</f>
        <v>88.2</v>
      </c>
      <c r="J412" s="13"/>
    </row>
    <row r="413" s="89" customFormat="1" ht="28" customHeight="1" spans="1:10">
      <c r="A413" s="91" t="s">
        <v>423</v>
      </c>
      <c r="B413" s="92"/>
      <c r="C413" s="92"/>
      <c r="D413" s="93"/>
      <c r="E413" s="94">
        <f>SUM(E4:E412)</f>
        <v>5000</v>
      </c>
      <c r="F413" s="94"/>
      <c r="G413" s="94">
        <f>SUM(G4:G412)</f>
        <v>350000</v>
      </c>
      <c r="H413" s="94"/>
      <c r="I413" s="94">
        <f>SUM(I4:I412)</f>
        <v>45000</v>
      </c>
      <c r="J413" s="95"/>
    </row>
  </sheetData>
  <mergeCells count="10">
    <mergeCell ref="A1:J1"/>
    <mergeCell ref="F2:G2"/>
    <mergeCell ref="H2:I2"/>
    <mergeCell ref="A413:D413"/>
    <mergeCell ref="A2:A3"/>
    <mergeCell ref="B2:B3"/>
    <mergeCell ref="C2:C3"/>
    <mergeCell ref="D2:D3"/>
    <mergeCell ref="E2:E3"/>
    <mergeCell ref="J2:J3"/>
  </mergeCells>
  <pageMargins left="0.751388888888889" right="0.751388888888889" top="1" bottom="1" header="0.511805555555556" footer="0.511805555555556"/>
  <pageSetup paperSize="9" fitToHeight="0" orientation="landscape" horizontalDpi="600"/>
  <headerFooter alignWithMargins="0" scaleWithDoc="0">
    <oddFooter>&amp;C第 &amp;P 页，共 &amp;N 页</oddFooter>
  </headerFooter>
  <ignoredErrors>
    <ignoredError sqref="K3:IU3 K1:IU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6"/>
  <sheetViews>
    <sheetView workbookViewId="0">
      <selection activeCell="I5" sqref="I5"/>
    </sheetView>
  </sheetViews>
  <sheetFormatPr defaultColWidth="9" defaultRowHeight="15.75" outlineLevelRow="5"/>
  <cols>
    <col min="1" max="1" width="7.25" style="20" customWidth="1"/>
    <col min="2" max="2" width="20.25" style="20" customWidth="1"/>
    <col min="3" max="3" width="26.125" style="20" customWidth="1"/>
    <col min="4" max="4" width="15.125" style="20" customWidth="1"/>
    <col min="5" max="5" width="14.125" style="20" customWidth="1"/>
    <col min="6" max="6" width="10.25" style="20" customWidth="1"/>
    <col min="7" max="7" width="10.5" style="20" customWidth="1"/>
    <col min="8" max="8" width="11.5" style="20" customWidth="1"/>
    <col min="9" max="9" width="11.125" style="20" customWidth="1"/>
    <col min="10" max="16384" width="9" style="20"/>
  </cols>
  <sheetData>
    <row r="1" s="21" customFormat="1" ht="54" customHeight="1" spans="1:253">
      <c r="A1" s="3" t="s">
        <v>424</v>
      </c>
      <c r="B1" s="4"/>
      <c r="C1" s="4"/>
      <c r="D1" s="4"/>
      <c r="E1" s="4"/>
      <c r="F1" s="4"/>
      <c r="G1" s="4"/>
      <c r="H1" s="4"/>
      <c r="I1" s="4"/>
      <c r="J1" s="4"/>
    </row>
    <row r="2" s="21" customFormat="1" ht="28" customHeight="1" spans="1:253">
      <c r="A2" s="6" t="s">
        <v>425</v>
      </c>
      <c r="B2" s="6" t="s">
        <v>426</v>
      </c>
      <c r="C2" s="6" t="s">
        <v>427</v>
      </c>
      <c r="D2" s="6" t="s">
        <v>428</v>
      </c>
      <c r="E2" s="7" t="s">
        <v>429</v>
      </c>
      <c r="F2" s="26" t="s">
        <v>430</v>
      </c>
      <c r="G2" s="26"/>
      <c r="H2" s="26" t="s">
        <v>431</v>
      </c>
      <c r="I2" s="26"/>
      <c r="J2" s="5" t="s">
        <v>8</v>
      </c>
    </row>
    <row r="3" s="83" customFormat="1" ht="33" customHeight="1" spans="1:253">
      <c r="A3" s="6"/>
      <c r="B3" s="6"/>
      <c r="C3" s="6"/>
      <c r="D3" s="6"/>
      <c r="E3" s="6"/>
      <c r="F3" s="29" t="s">
        <v>432</v>
      </c>
      <c r="G3" s="29" t="s">
        <v>433</v>
      </c>
      <c r="H3" s="29" t="s">
        <v>432</v>
      </c>
      <c r="I3" s="29" t="s">
        <v>433</v>
      </c>
      <c r="J3" s="5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84"/>
      <c r="CD3" s="84"/>
      <c r="CE3" s="84"/>
      <c r="CF3" s="84"/>
      <c r="CG3" s="84"/>
      <c r="CH3" s="84"/>
      <c r="CI3" s="84"/>
      <c r="CJ3" s="84"/>
      <c r="CK3" s="84"/>
      <c r="CL3" s="84"/>
      <c r="CM3" s="84"/>
      <c r="CN3" s="84"/>
      <c r="CO3" s="84"/>
      <c r="CP3" s="84"/>
      <c r="CQ3" s="84"/>
      <c r="CR3" s="84"/>
      <c r="CS3" s="84"/>
      <c r="CT3" s="84"/>
      <c r="CU3" s="84"/>
      <c r="CV3" s="84"/>
      <c r="CW3" s="84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  <c r="DL3" s="84"/>
      <c r="DM3" s="84"/>
      <c r="DN3" s="84"/>
      <c r="DO3" s="84"/>
      <c r="DP3" s="84"/>
      <c r="DQ3" s="84"/>
      <c r="DR3" s="84"/>
      <c r="DS3" s="84"/>
      <c r="DT3" s="84"/>
      <c r="DU3" s="84"/>
      <c r="DV3" s="84"/>
      <c r="DW3" s="84"/>
      <c r="DX3" s="84"/>
      <c r="DY3" s="84"/>
      <c r="DZ3" s="84"/>
      <c r="EA3" s="84"/>
      <c r="EB3" s="84"/>
      <c r="EC3" s="84"/>
      <c r="ED3" s="84"/>
      <c r="EE3" s="84"/>
      <c r="EF3" s="84"/>
      <c r="EG3" s="84"/>
      <c r="EH3" s="84"/>
      <c r="EI3" s="84"/>
      <c r="EJ3" s="84"/>
      <c r="EK3" s="84"/>
      <c r="EL3" s="84"/>
      <c r="EM3" s="84"/>
      <c r="EN3" s="84"/>
      <c r="EO3" s="84"/>
      <c r="EP3" s="84"/>
      <c r="EQ3" s="84"/>
      <c r="ER3" s="84"/>
      <c r="ES3" s="84"/>
      <c r="ET3" s="84"/>
      <c r="EU3" s="84"/>
      <c r="EV3" s="84"/>
      <c r="EW3" s="84"/>
      <c r="EX3" s="84"/>
      <c r="EY3" s="84"/>
      <c r="EZ3" s="84"/>
      <c r="FA3" s="84"/>
      <c r="FB3" s="84"/>
      <c r="FC3" s="84"/>
      <c r="FD3" s="84"/>
      <c r="FE3" s="84"/>
      <c r="FF3" s="84"/>
      <c r="FG3" s="84"/>
      <c r="FH3" s="84"/>
      <c r="FI3" s="84"/>
      <c r="FJ3" s="84"/>
      <c r="FK3" s="84"/>
      <c r="FL3" s="84"/>
      <c r="FM3" s="84"/>
      <c r="FN3" s="84"/>
      <c r="FO3" s="84"/>
      <c r="FP3" s="84"/>
      <c r="FQ3" s="84"/>
      <c r="FR3" s="84"/>
      <c r="FS3" s="84"/>
      <c r="FT3" s="84"/>
      <c r="FU3" s="84"/>
      <c r="FV3" s="84"/>
      <c r="FW3" s="84"/>
      <c r="FX3" s="84"/>
      <c r="FY3" s="84"/>
      <c r="FZ3" s="84"/>
      <c r="GA3" s="84"/>
      <c r="GB3" s="84"/>
      <c r="GC3" s="84"/>
      <c r="GD3" s="84"/>
      <c r="GE3" s="84"/>
      <c r="GF3" s="84"/>
      <c r="GG3" s="84"/>
      <c r="GH3" s="84"/>
      <c r="GI3" s="84"/>
      <c r="GJ3" s="84"/>
      <c r="GK3" s="84"/>
      <c r="GL3" s="84"/>
      <c r="GM3" s="84"/>
      <c r="GN3" s="84"/>
      <c r="GO3" s="84"/>
      <c r="GP3" s="84"/>
      <c r="GQ3" s="84"/>
      <c r="GR3" s="84"/>
      <c r="GS3" s="84"/>
      <c r="GT3" s="84"/>
      <c r="GU3" s="84"/>
      <c r="GV3" s="84"/>
      <c r="GW3" s="84"/>
      <c r="GX3" s="84"/>
      <c r="GY3" s="84"/>
      <c r="GZ3" s="84"/>
      <c r="HA3" s="84"/>
      <c r="HB3" s="84"/>
      <c r="HC3" s="84"/>
      <c r="HD3" s="84"/>
      <c r="HE3" s="84"/>
      <c r="HF3" s="84"/>
      <c r="HG3" s="84"/>
      <c r="HH3" s="84"/>
      <c r="HI3" s="84"/>
      <c r="HJ3" s="84"/>
      <c r="HK3" s="84"/>
      <c r="HL3" s="84"/>
      <c r="HM3" s="84"/>
      <c r="HN3" s="84"/>
      <c r="HO3" s="84"/>
      <c r="HP3" s="84"/>
      <c r="HQ3" s="84"/>
      <c r="HR3" s="84"/>
      <c r="HS3" s="84"/>
      <c r="HT3" s="84"/>
      <c r="HU3" s="84"/>
      <c r="HV3" s="84"/>
      <c r="HW3" s="84"/>
      <c r="HX3" s="84"/>
      <c r="HY3" s="84"/>
      <c r="HZ3" s="84"/>
      <c r="IA3" s="84"/>
      <c r="IB3" s="84"/>
      <c r="IC3" s="84"/>
      <c r="ID3" s="84"/>
      <c r="IE3" s="84"/>
      <c r="IF3" s="84"/>
      <c r="IG3" s="84"/>
      <c r="IH3" s="84"/>
      <c r="II3" s="84"/>
      <c r="IJ3" s="84"/>
      <c r="IK3" s="84"/>
      <c r="IL3" s="84"/>
      <c r="IM3" s="84"/>
      <c r="IN3" s="84"/>
      <c r="IO3" s="84"/>
      <c r="IP3" s="84"/>
      <c r="IQ3" s="84"/>
      <c r="IR3" s="84"/>
      <c r="IS3" s="84"/>
    </row>
    <row r="4" s="20" customFormat="1" ht="29" customHeight="1" spans="1:253">
      <c r="A4" s="85">
        <v>1</v>
      </c>
      <c r="B4" s="85" t="s">
        <v>434</v>
      </c>
      <c r="C4" s="86" t="s">
        <v>435</v>
      </c>
      <c r="D4" s="85" t="s">
        <v>436</v>
      </c>
      <c r="E4" s="85">
        <v>994</v>
      </c>
      <c r="F4" s="85">
        <v>70</v>
      </c>
      <c r="G4" s="85">
        <f>E4*F4</f>
        <v>69580</v>
      </c>
      <c r="H4" s="85">
        <v>9</v>
      </c>
      <c r="I4" s="85">
        <f>E4*H4</f>
        <v>8946</v>
      </c>
      <c r="J4" s="85"/>
    </row>
    <row r="5" s="20" customFormat="1" ht="36" customHeight="1" spans="1:253">
      <c r="A5" s="87" t="s">
        <v>423</v>
      </c>
      <c r="B5" s="87"/>
      <c r="C5" s="87"/>
      <c r="D5" s="87"/>
      <c r="E5" s="39">
        <f>SUM(E4:E4)</f>
        <v>994</v>
      </c>
      <c r="F5" s="13"/>
      <c r="G5" s="39">
        <f>SUM(G4:G4)</f>
        <v>69580</v>
      </c>
      <c r="H5" s="13"/>
      <c r="I5" s="39">
        <f>SUM(I4:I4)</f>
        <v>8946</v>
      </c>
      <c r="J5" s="88"/>
    </row>
    <row r="6" ht="20.25" spans="1:253">
      <c r="A6" s="41"/>
      <c r="B6" s="42"/>
      <c r="C6" s="42"/>
      <c r="D6" s="42"/>
      <c r="E6" s="42"/>
      <c r="F6" s="42"/>
      <c r="G6" s="42"/>
      <c r="H6" s="44"/>
      <c r="I6" s="44"/>
      <c r="J6" s="42"/>
    </row>
  </sheetData>
  <mergeCells count="10">
    <mergeCell ref="A1:J1"/>
    <mergeCell ref="F2:G2"/>
    <mergeCell ref="H2:I2"/>
    <mergeCell ref="A5:D5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83"/>
  <sheetViews>
    <sheetView topLeftCell="A61" workbookViewId="0">
      <selection activeCell="C5" sqref="C5"/>
    </sheetView>
  </sheetViews>
  <sheetFormatPr defaultColWidth="9" defaultRowHeight="14.25"/>
  <cols>
    <col min="1" max="1" width="4.875" style="49" customWidth="1"/>
    <col min="2" max="2" width="21.125" style="49" customWidth="1"/>
    <col min="3" max="3" width="19.75" style="49" customWidth="1"/>
    <col min="4" max="4" width="19.25" style="50" customWidth="1"/>
    <col min="5" max="5" width="11.625" style="51" customWidth="1"/>
    <col min="6" max="9" width="12.75" style="52" customWidth="1"/>
    <col min="10" max="10" width="7.375" style="53" customWidth="1"/>
    <col min="11" max="257" width="9" style="49"/>
  </cols>
  <sheetData>
    <row r="1" s="45" customFormat="1" ht="56" customHeight="1" spans="1:254">
      <c r="A1" s="3" t="s">
        <v>437</v>
      </c>
      <c r="B1" s="4"/>
      <c r="C1" s="4"/>
      <c r="D1" s="54"/>
      <c r="E1" s="55"/>
      <c r="F1" s="54"/>
      <c r="G1" s="54"/>
      <c r="H1" s="54"/>
      <c r="I1" s="54"/>
      <c r="J1" s="4"/>
    </row>
    <row r="2" s="45" customFormat="1" ht="30" customHeight="1" spans="1:254">
      <c r="A2" s="26" t="s">
        <v>425</v>
      </c>
      <c r="B2" s="26" t="s">
        <v>426</v>
      </c>
      <c r="C2" s="26" t="s">
        <v>427</v>
      </c>
      <c r="D2" s="56" t="s">
        <v>4</v>
      </c>
      <c r="E2" s="57" t="s">
        <v>429</v>
      </c>
      <c r="F2" s="58" t="s">
        <v>6</v>
      </c>
      <c r="G2" s="26"/>
      <c r="H2" s="58" t="s">
        <v>7</v>
      </c>
      <c r="I2" s="26"/>
      <c r="J2" s="26" t="s">
        <v>438</v>
      </c>
    </row>
    <row r="3" s="46" customFormat="1" ht="35" customHeight="1" spans="1:254">
      <c r="A3" s="26"/>
      <c r="B3" s="26"/>
      <c r="C3" s="26"/>
      <c r="D3" s="26"/>
      <c r="E3" s="59"/>
      <c r="F3" s="56" t="s">
        <v>432</v>
      </c>
      <c r="G3" s="56" t="s">
        <v>10</v>
      </c>
      <c r="H3" s="56" t="s">
        <v>432</v>
      </c>
      <c r="I3" s="56" t="s">
        <v>10</v>
      </c>
      <c r="J3" s="26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  <c r="IR3" s="60"/>
      <c r="IS3" s="60"/>
      <c r="IT3" s="60"/>
    </row>
    <row r="4" s="47" customFormat="1" ht="25" customHeight="1" spans="1:254">
      <c r="A4" s="61">
        <v>1</v>
      </c>
      <c r="B4" s="62" t="s">
        <v>226</v>
      </c>
      <c r="C4" s="62" t="s">
        <v>282</v>
      </c>
      <c r="D4" s="63" t="s">
        <v>439</v>
      </c>
      <c r="E4" s="64">
        <v>0.4</v>
      </c>
      <c r="F4" s="65">
        <v>90</v>
      </c>
      <c r="G4" s="65">
        <f>E4*F4</f>
        <v>36</v>
      </c>
      <c r="H4" s="65">
        <v>9</v>
      </c>
      <c r="I4" s="65">
        <f>E4*H4</f>
        <v>3.6</v>
      </c>
      <c r="J4" s="66"/>
    </row>
    <row r="5" s="47" customFormat="1" ht="25" customHeight="1" spans="1:254">
      <c r="A5" s="61">
        <v>2</v>
      </c>
      <c r="B5" s="62" t="s">
        <v>310</v>
      </c>
      <c r="C5" s="62" t="s">
        <v>317</v>
      </c>
      <c r="D5" s="63" t="s">
        <v>440</v>
      </c>
      <c r="E5" s="64">
        <v>7.68</v>
      </c>
      <c r="F5" s="65">
        <v>90</v>
      </c>
      <c r="G5" s="65">
        <f>E5*F5</f>
        <v>691.2</v>
      </c>
      <c r="H5" s="65">
        <v>9</v>
      </c>
      <c r="I5" s="65">
        <f>E5*H5</f>
        <v>69.12</v>
      </c>
      <c r="J5" s="66"/>
    </row>
    <row r="6" s="47" customFormat="1" ht="39" customHeight="1" spans="1:254">
      <c r="A6" s="61">
        <v>3</v>
      </c>
      <c r="B6" s="62" t="s">
        <v>310</v>
      </c>
      <c r="C6" s="62" t="s">
        <v>441</v>
      </c>
      <c r="D6" s="63" t="s">
        <v>440</v>
      </c>
      <c r="E6" s="64">
        <v>60</v>
      </c>
      <c r="F6" s="65">
        <v>90</v>
      </c>
      <c r="G6" s="65">
        <f>E6*F6</f>
        <v>5400</v>
      </c>
      <c r="H6" s="65">
        <v>9</v>
      </c>
      <c r="I6" s="65">
        <f>E6*H6</f>
        <v>540</v>
      </c>
      <c r="J6" s="66"/>
    </row>
    <row r="7" s="47" customFormat="1" ht="25" customHeight="1" spans="1:254">
      <c r="A7" s="61">
        <v>4</v>
      </c>
      <c r="B7" s="61" t="s">
        <v>442</v>
      </c>
      <c r="C7" s="61" t="s">
        <v>443</v>
      </c>
      <c r="D7" s="67" t="s">
        <v>440</v>
      </c>
      <c r="E7" s="68">
        <v>8</v>
      </c>
      <c r="F7" s="65">
        <v>90</v>
      </c>
      <c r="G7" s="65">
        <f t="shared" ref="G7:G32" si="0">E7*F7</f>
        <v>720</v>
      </c>
      <c r="H7" s="65">
        <v>9</v>
      </c>
      <c r="I7" s="65">
        <f t="shared" ref="I7:I35" si="1">E7*H7</f>
        <v>72</v>
      </c>
      <c r="J7" s="66"/>
    </row>
    <row r="8" s="47" customFormat="1" ht="25" customHeight="1" spans="1:254">
      <c r="A8" s="61">
        <v>5</v>
      </c>
      <c r="B8" s="61" t="s">
        <v>442</v>
      </c>
      <c r="C8" s="61" t="s">
        <v>444</v>
      </c>
      <c r="D8" s="67" t="s">
        <v>440</v>
      </c>
      <c r="E8" s="68">
        <v>7</v>
      </c>
      <c r="F8" s="65">
        <v>90</v>
      </c>
      <c r="G8" s="65">
        <f t="shared" si="0"/>
        <v>630</v>
      </c>
      <c r="H8" s="65">
        <v>9</v>
      </c>
      <c r="I8" s="65">
        <f t="shared" si="1"/>
        <v>63</v>
      </c>
      <c r="J8" s="66"/>
    </row>
    <row r="9" s="47" customFormat="1" ht="25" customHeight="1" spans="1:254">
      <c r="A9" s="61">
        <v>6</v>
      </c>
      <c r="B9" s="61" t="s">
        <v>442</v>
      </c>
      <c r="C9" s="61" t="s">
        <v>445</v>
      </c>
      <c r="D9" s="67" t="s">
        <v>440</v>
      </c>
      <c r="E9" s="68">
        <v>20</v>
      </c>
      <c r="F9" s="65">
        <v>90</v>
      </c>
      <c r="G9" s="65">
        <f t="shared" si="0"/>
        <v>1800</v>
      </c>
      <c r="H9" s="65">
        <v>9</v>
      </c>
      <c r="I9" s="65">
        <f t="shared" si="1"/>
        <v>180</v>
      </c>
      <c r="J9" s="66"/>
    </row>
    <row r="10" s="47" customFormat="1" ht="25" customHeight="1" spans="1:254">
      <c r="A10" s="61">
        <v>7</v>
      </c>
      <c r="B10" s="69" t="s">
        <v>446</v>
      </c>
      <c r="C10" s="62" t="s">
        <v>447</v>
      </c>
      <c r="D10" s="70" t="s">
        <v>440</v>
      </c>
      <c r="E10" s="71">
        <v>1</v>
      </c>
      <c r="F10" s="65">
        <v>90</v>
      </c>
      <c r="G10" s="65">
        <f t="shared" si="0"/>
        <v>90</v>
      </c>
      <c r="H10" s="65">
        <v>9</v>
      </c>
      <c r="I10" s="65">
        <f t="shared" si="1"/>
        <v>9</v>
      </c>
      <c r="J10" s="66"/>
    </row>
    <row r="11" s="47" customFormat="1" ht="25" customHeight="1" spans="1:254">
      <c r="A11" s="61">
        <v>8</v>
      </c>
      <c r="B11" s="69" t="s">
        <v>446</v>
      </c>
      <c r="C11" s="62" t="s">
        <v>448</v>
      </c>
      <c r="D11" s="70" t="s">
        <v>440</v>
      </c>
      <c r="E11" s="71">
        <v>2.63</v>
      </c>
      <c r="F11" s="65">
        <v>90</v>
      </c>
      <c r="G11" s="65">
        <f t="shared" si="0"/>
        <v>236.7</v>
      </c>
      <c r="H11" s="65">
        <v>9</v>
      </c>
      <c r="I11" s="65">
        <f t="shared" si="1"/>
        <v>23.67</v>
      </c>
      <c r="J11" s="66"/>
    </row>
    <row r="12" s="47" customFormat="1" ht="25" customHeight="1" spans="1:254">
      <c r="A12" s="61">
        <v>9</v>
      </c>
      <c r="B12" s="69" t="s">
        <v>446</v>
      </c>
      <c r="C12" s="62" t="s">
        <v>449</v>
      </c>
      <c r="D12" s="63" t="s">
        <v>440</v>
      </c>
      <c r="E12" s="64">
        <v>2.58</v>
      </c>
      <c r="F12" s="65">
        <v>90</v>
      </c>
      <c r="G12" s="65">
        <f t="shared" si="0"/>
        <v>232.2</v>
      </c>
      <c r="H12" s="65">
        <v>9</v>
      </c>
      <c r="I12" s="65">
        <f t="shared" si="1"/>
        <v>23.22</v>
      </c>
      <c r="J12" s="66"/>
    </row>
    <row r="13" s="47" customFormat="1" ht="25" customHeight="1" spans="1:254">
      <c r="A13" s="61">
        <v>10</v>
      </c>
      <c r="B13" s="69" t="s">
        <v>446</v>
      </c>
      <c r="C13" s="62" t="s">
        <v>450</v>
      </c>
      <c r="D13" s="63" t="s">
        <v>440</v>
      </c>
      <c r="E13" s="64">
        <v>1.33</v>
      </c>
      <c r="F13" s="65">
        <v>90</v>
      </c>
      <c r="G13" s="65">
        <f t="shared" si="0"/>
        <v>119.7</v>
      </c>
      <c r="H13" s="65">
        <v>9</v>
      </c>
      <c r="I13" s="65">
        <f t="shared" si="1"/>
        <v>11.97</v>
      </c>
      <c r="J13" s="66"/>
    </row>
    <row r="14" s="47" customFormat="1" ht="25" customHeight="1" spans="1:254">
      <c r="A14" s="61">
        <v>11</v>
      </c>
      <c r="B14" s="69" t="s">
        <v>446</v>
      </c>
      <c r="C14" s="62" t="s">
        <v>451</v>
      </c>
      <c r="D14" s="63" t="s">
        <v>440</v>
      </c>
      <c r="E14" s="64">
        <v>4.15</v>
      </c>
      <c r="F14" s="65">
        <v>90</v>
      </c>
      <c r="G14" s="65">
        <f t="shared" si="0"/>
        <v>373.5</v>
      </c>
      <c r="H14" s="65">
        <v>9</v>
      </c>
      <c r="I14" s="65">
        <f t="shared" si="1"/>
        <v>37.35</v>
      </c>
      <c r="J14" s="66"/>
    </row>
    <row r="15" s="47" customFormat="1" ht="25" customHeight="1" spans="1:254">
      <c r="A15" s="61">
        <v>12</v>
      </c>
      <c r="B15" s="69" t="s">
        <v>446</v>
      </c>
      <c r="C15" s="62" t="s">
        <v>452</v>
      </c>
      <c r="D15" s="63" t="s">
        <v>440</v>
      </c>
      <c r="E15" s="64">
        <v>1.7</v>
      </c>
      <c r="F15" s="65">
        <v>90</v>
      </c>
      <c r="G15" s="65">
        <f t="shared" si="0"/>
        <v>153</v>
      </c>
      <c r="H15" s="65">
        <v>9</v>
      </c>
      <c r="I15" s="65">
        <f t="shared" si="1"/>
        <v>15.3</v>
      </c>
      <c r="J15" s="66"/>
    </row>
    <row r="16" s="47" customFormat="1" ht="25" customHeight="1" spans="1:254">
      <c r="A16" s="61">
        <v>13</v>
      </c>
      <c r="B16" s="69" t="s">
        <v>446</v>
      </c>
      <c r="C16" s="62" t="s">
        <v>453</v>
      </c>
      <c r="D16" s="63" t="s">
        <v>440</v>
      </c>
      <c r="E16" s="64">
        <v>3.15</v>
      </c>
      <c r="F16" s="65">
        <v>90</v>
      </c>
      <c r="G16" s="65">
        <f t="shared" si="0"/>
        <v>283.5</v>
      </c>
      <c r="H16" s="65">
        <v>9</v>
      </c>
      <c r="I16" s="65">
        <f t="shared" si="1"/>
        <v>28.35</v>
      </c>
      <c r="J16" s="66"/>
    </row>
    <row r="17" s="47" customFormat="1" ht="25" customHeight="1" spans="1:10">
      <c r="A17" s="61">
        <v>14</v>
      </c>
      <c r="B17" s="69" t="s">
        <v>446</v>
      </c>
      <c r="C17" s="62" t="s">
        <v>454</v>
      </c>
      <c r="D17" s="63" t="s">
        <v>440</v>
      </c>
      <c r="E17" s="64">
        <v>5.5</v>
      </c>
      <c r="F17" s="65">
        <v>90</v>
      </c>
      <c r="G17" s="65">
        <f t="shared" si="0"/>
        <v>495</v>
      </c>
      <c r="H17" s="65">
        <v>9</v>
      </c>
      <c r="I17" s="65">
        <f t="shared" si="1"/>
        <v>49.5</v>
      </c>
      <c r="J17" s="66"/>
    </row>
    <row r="18" s="47" customFormat="1" ht="25" customHeight="1" spans="1:10">
      <c r="A18" s="61">
        <v>15</v>
      </c>
      <c r="B18" s="69" t="s">
        <v>446</v>
      </c>
      <c r="C18" s="62" t="s">
        <v>455</v>
      </c>
      <c r="D18" s="63" t="s">
        <v>440</v>
      </c>
      <c r="E18" s="72">
        <v>1.5</v>
      </c>
      <c r="F18" s="65">
        <v>90</v>
      </c>
      <c r="G18" s="65">
        <f t="shared" si="0"/>
        <v>135</v>
      </c>
      <c r="H18" s="65">
        <v>9</v>
      </c>
      <c r="I18" s="65">
        <f t="shared" si="1"/>
        <v>13.5</v>
      </c>
      <c r="J18" s="66"/>
    </row>
    <row r="19" s="47" customFormat="1" ht="25" customHeight="1" spans="1:10">
      <c r="A19" s="61">
        <v>16</v>
      </c>
      <c r="B19" s="69" t="s">
        <v>446</v>
      </c>
      <c r="C19" s="61" t="s">
        <v>456</v>
      </c>
      <c r="D19" s="63" t="s">
        <v>440</v>
      </c>
      <c r="E19" s="64">
        <v>2.3</v>
      </c>
      <c r="F19" s="65">
        <v>90</v>
      </c>
      <c r="G19" s="65">
        <f t="shared" si="0"/>
        <v>207</v>
      </c>
      <c r="H19" s="65">
        <v>9</v>
      </c>
      <c r="I19" s="65">
        <f t="shared" si="1"/>
        <v>20.7</v>
      </c>
      <c r="J19" s="66"/>
    </row>
    <row r="20" s="47" customFormat="1" ht="40" customHeight="1" spans="1:10">
      <c r="A20" s="61">
        <v>17</v>
      </c>
      <c r="B20" s="69" t="s">
        <v>457</v>
      </c>
      <c r="C20" s="73" t="s">
        <v>435</v>
      </c>
      <c r="D20" s="74" t="s">
        <v>440</v>
      </c>
      <c r="E20" s="71">
        <v>300</v>
      </c>
      <c r="F20" s="65">
        <v>90</v>
      </c>
      <c r="G20" s="65">
        <f t="shared" si="0"/>
        <v>27000</v>
      </c>
      <c r="H20" s="65">
        <v>9</v>
      </c>
      <c r="I20" s="65">
        <f t="shared" si="1"/>
        <v>2700</v>
      </c>
      <c r="J20" s="66"/>
    </row>
    <row r="21" s="47" customFormat="1" ht="25" customHeight="1" spans="1:10">
      <c r="A21" s="61">
        <v>18</v>
      </c>
      <c r="B21" s="69" t="s">
        <v>458</v>
      </c>
      <c r="C21" s="73" t="s">
        <v>459</v>
      </c>
      <c r="D21" s="63" t="s">
        <v>440</v>
      </c>
      <c r="E21" s="64">
        <v>1.12</v>
      </c>
      <c r="F21" s="65">
        <v>90</v>
      </c>
      <c r="G21" s="65">
        <f t="shared" si="0"/>
        <v>100.8</v>
      </c>
      <c r="H21" s="65">
        <v>9</v>
      </c>
      <c r="I21" s="65">
        <f t="shared" si="1"/>
        <v>10.08</v>
      </c>
      <c r="J21" s="66"/>
    </row>
    <row r="22" s="47" customFormat="1" ht="25" customHeight="1" spans="1:10">
      <c r="A22" s="61">
        <v>19</v>
      </c>
      <c r="B22" s="69" t="s">
        <v>458</v>
      </c>
      <c r="C22" s="73" t="s">
        <v>460</v>
      </c>
      <c r="D22" s="63" t="s">
        <v>440</v>
      </c>
      <c r="E22" s="64">
        <v>1</v>
      </c>
      <c r="F22" s="65">
        <v>90</v>
      </c>
      <c r="G22" s="65">
        <f t="shared" si="0"/>
        <v>90</v>
      </c>
      <c r="H22" s="65">
        <v>9</v>
      </c>
      <c r="I22" s="65">
        <f t="shared" si="1"/>
        <v>9</v>
      </c>
      <c r="J22" s="66"/>
    </row>
    <row r="23" s="47" customFormat="1" ht="25" customHeight="1" spans="1:10">
      <c r="A23" s="61">
        <v>20</v>
      </c>
      <c r="B23" s="69" t="s">
        <v>458</v>
      </c>
      <c r="C23" s="73" t="s">
        <v>461</v>
      </c>
      <c r="D23" s="63" t="s">
        <v>440</v>
      </c>
      <c r="E23" s="64">
        <v>2</v>
      </c>
      <c r="F23" s="65">
        <v>90</v>
      </c>
      <c r="G23" s="65">
        <f t="shared" si="0"/>
        <v>180</v>
      </c>
      <c r="H23" s="65">
        <v>9</v>
      </c>
      <c r="I23" s="65">
        <f t="shared" si="1"/>
        <v>18</v>
      </c>
      <c r="J23" s="66"/>
    </row>
    <row r="24" s="47" customFormat="1" ht="25" customHeight="1" spans="1:10">
      <c r="A24" s="61">
        <v>21</v>
      </c>
      <c r="B24" s="69" t="s">
        <v>458</v>
      </c>
      <c r="C24" s="73" t="s">
        <v>462</v>
      </c>
      <c r="D24" s="63" t="s">
        <v>440</v>
      </c>
      <c r="E24" s="64">
        <v>0.5</v>
      </c>
      <c r="F24" s="65">
        <v>90</v>
      </c>
      <c r="G24" s="65">
        <f t="shared" si="0"/>
        <v>45</v>
      </c>
      <c r="H24" s="65">
        <v>9</v>
      </c>
      <c r="I24" s="65">
        <f t="shared" si="1"/>
        <v>4.5</v>
      </c>
      <c r="J24" s="66"/>
    </row>
    <row r="25" s="47" customFormat="1" ht="25" customHeight="1" spans="1:10">
      <c r="A25" s="61">
        <v>22</v>
      </c>
      <c r="B25" s="61" t="s">
        <v>463</v>
      </c>
      <c r="C25" s="61" t="s">
        <v>464</v>
      </c>
      <c r="D25" s="67" t="s">
        <v>465</v>
      </c>
      <c r="E25" s="68">
        <v>0.5</v>
      </c>
      <c r="F25" s="65">
        <v>90</v>
      </c>
      <c r="G25" s="65">
        <f t="shared" si="0"/>
        <v>45</v>
      </c>
      <c r="H25" s="65">
        <v>9</v>
      </c>
      <c r="I25" s="65">
        <f t="shared" si="1"/>
        <v>4.5</v>
      </c>
      <c r="J25" s="66"/>
    </row>
    <row r="26" s="47" customFormat="1" ht="25" customHeight="1" spans="1:10">
      <c r="A26" s="61">
        <v>23</v>
      </c>
      <c r="B26" s="61" t="s">
        <v>463</v>
      </c>
      <c r="C26" s="61" t="s">
        <v>466</v>
      </c>
      <c r="D26" s="67" t="s">
        <v>467</v>
      </c>
      <c r="E26" s="68">
        <v>3.87</v>
      </c>
      <c r="F26" s="65">
        <v>90</v>
      </c>
      <c r="G26" s="65">
        <f t="shared" si="0"/>
        <v>348.3</v>
      </c>
      <c r="H26" s="65">
        <v>9</v>
      </c>
      <c r="I26" s="65">
        <f t="shared" si="1"/>
        <v>34.83</v>
      </c>
      <c r="J26" s="66"/>
    </row>
    <row r="27" s="47" customFormat="1" ht="25" customHeight="1" spans="1:10">
      <c r="A27" s="61">
        <v>24</v>
      </c>
      <c r="B27" s="61" t="s">
        <v>463</v>
      </c>
      <c r="C27" s="61" t="s">
        <v>468</v>
      </c>
      <c r="D27" s="67" t="s">
        <v>440</v>
      </c>
      <c r="E27" s="68">
        <v>0.2</v>
      </c>
      <c r="F27" s="65">
        <v>90</v>
      </c>
      <c r="G27" s="65">
        <f t="shared" si="0"/>
        <v>18</v>
      </c>
      <c r="H27" s="65">
        <v>9</v>
      </c>
      <c r="I27" s="65">
        <f t="shared" si="1"/>
        <v>1.8</v>
      </c>
      <c r="J27" s="66"/>
    </row>
    <row r="28" s="47" customFormat="1" ht="25" customHeight="1" spans="1:10">
      <c r="A28" s="61">
        <v>25</v>
      </c>
      <c r="B28" s="61" t="s">
        <v>469</v>
      </c>
      <c r="C28" s="61" t="s">
        <v>470</v>
      </c>
      <c r="D28" s="67" t="s">
        <v>471</v>
      </c>
      <c r="E28" s="68">
        <v>2</v>
      </c>
      <c r="F28" s="65">
        <v>90</v>
      </c>
      <c r="G28" s="65">
        <f t="shared" si="0"/>
        <v>180</v>
      </c>
      <c r="H28" s="65">
        <v>9</v>
      </c>
      <c r="I28" s="65">
        <f t="shared" si="1"/>
        <v>18</v>
      </c>
      <c r="J28" s="66"/>
    </row>
    <row r="29" s="47" customFormat="1" ht="25" customHeight="1" spans="1:10">
      <c r="A29" s="61">
        <v>26</v>
      </c>
      <c r="B29" s="61" t="s">
        <v>469</v>
      </c>
      <c r="C29" s="61" t="s">
        <v>472</v>
      </c>
      <c r="D29" s="75" t="s">
        <v>473</v>
      </c>
      <c r="E29" s="68">
        <v>5.5</v>
      </c>
      <c r="F29" s="65">
        <v>90</v>
      </c>
      <c r="G29" s="65">
        <f t="shared" si="0"/>
        <v>495</v>
      </c>
      <c r="H29" s="65">
        <v>9</v>
      </c>
      <c r="I29" s="65">
        <f t="shared" si="1"/>
        <v>49.5</v>
      </c>
      <c r="J29" s="66"/>
    </row>
    <row r="30" s="47" customFormat="1" ht="25" customHeight="1" spans="1:10">
      <c r="A30" s="61">
        <v>27</v>
      </c>
      <c r="B30" s="61" t="s">
        <v>469</v>
      </c>
      <c r="C30" s="61" t="s">
        <v>474</v>
      </c>
      <c r="D30" s="67" t="s">
        <v>475</v>
      </c>
      <c r="E30" s="68">
        <v>0.4</v>
      </c>
      <c r="F30" s="65">
        <v>90</v>
      </c>
      <c r="G30" s="65">
        <f t="shared" si="0"/>
        <v>36</v>
      </c>
      <c r="H30" s="65">
        <v>9</v>
      </c>
      <c r="I30" s="65">
        <f t="shared" si="1"/>
        <v>3.6</v>
      </c>
      <c r="J30" s="66"/>
    </row>
    <row r="31" s="47" customFormat="1" ht="25" customHeight="1" spans="1:10">
      <c r="A31" s="61">
        <v>28</v>
      </c>
      <c r="B31" s="61" t="s">
        <v>469</v>
      </c>
      <c r="C31" s="61" t="s">
        <v>476</v>
      </c>
      <c r="D31" s="67" t="s">
        <v>440</v>
      </c>
      <c r="E31" s="68">
        <v>0.8</v>
      </c>
      <c r="F31" s="65">
        <v>90</v>
      </c>
      <c r="G31" s="65">
        <f t="shared" si="0"/>
        <v>72</v>
      </c>
      <c r="H31" s="65">
        <v>9</v>
      </c>
      <c r="I31" s="65">
        <f t="shared" si="1"/>
        <v>7.2</v>
      </c>
      <c r="J31" s="66"/>
    </row>
    <row r="32" s="47" customFormat="1" ht="25" customHeight="1" spans="1:10">
      <c r="A32" s="61">
        <v>29</v>
      </c>
      <c r="B32" s="61" t="s">
        <v>469</v>
      </c>
      <c r="C32" s="61" t="s">
        <v>477</v>
      </c>
      <c r="D32" s="67" t="s">
        <v>478</v>
      </c>
      <c r="E32" s="68">
        <v>2</v>
      </c>
      <c r="F32" s="65">
        <v>90</v>
      </c>
      <c r="G32" s="65">
        <f t="shared" si="0"/>
        <v>180</v>
      </c>
      <c r="H32" s="65">
        <v>9</v>
      </c>
      <c r="I32" s="65">
        <f t="shared" si="1"/>
        <v>18</v>
      </c>
      <c r="J32" s="66"/>
    </row>
    <row r="33" s="47" customFormat="1" ht="25" customHeight="1" spans="1:10">
      <c r="A33" s="61">
        <v>30</v>
      </c>
      <c r="B33" s="61" t="s">
        <v>469</v>
      </c>
      <c r="C33" s="61" t="s">
        <v>479</v>
      </c>
      <c r="D33" s="67" t="s">
        <v>480</v>
      </c>
      <c r="E33" s="68">
        <v>0.5</v>
      </c>
      <c r="F33" s="65">
        <v>90</v>
      </c>
      <c r="G33" s="65">
        <f t="shared" ref="G33:G64" si="2">E33*F33</f>
        <v>45</v>
      </c>
      <c r="H33" s="65">
        <v>9</v>
      </c>
      <c r="I33" s="65">
        <f t="shared" si="1"/>
        <v>4.5</v>
      </c>
      <c r="J33" s="66"/>
    </row>
    <row r="34" s="47" customFormat="1" ht="25" customHeight="1" spans="1:10">
      <c r="A34" s="61">
        <v>31</v>
      </c>
      <c r="B34" s="61" t="s">
        <v>481</v>
      </c>
      <c r="C34" s="61" t="s">
        <v>482</v>
      </c>
      <c r="D34" s="67" t="s">
        <v>440</v>
      </c>
      <c r="E34" s="68">
        <v>2.5</v>
      </c>
      <c r="F34" s="65">
        <v>90</v>
      </c>
      <c r="G34" s="65">
        <f t="shared" si="2"/>
        <v>225</v>
      </c>
      <c r="H34" s="65">
        <v>9</v>
      </c>
      <c r="I34" s="65">
        <f t="shared" si="1"/>
        <v>22.5</v>
      </c>
      <c r="J34" s="66"/>
    </row>
    <row r="35" s="47" customFormat="1" ht="25" customHeight="1" spans="1:10">
      <c r="A35" s="61">
        <v>32</v>
      </c>
      <c r="B35" s="61" t="s">
        <v>481</v>
      </c>
      <c r="C35" s="61" t="s">
        <v>483</v>
      </c>
      <c r="D35" s="67" t="s">
        <v>440</v>
      </c>
      <c r="E35" s="68">
        <v>2.42</v>
      </c>
      <c r="F35" s="65">
        <v>90</v>
      </c>
      <c r="G35" s="65">
        <f t="shared" si="2"/>
        <v>217.8</v>
      </c>
      <c r="H35" s="65">
        <v>9</v>
      </c>
      <c r="I35" s="65">
        <f t="shared" si="1"/>
        <v>21.78</v>
      </c>
      <c r="J35" s="66"/>
    </row>
    <row r="36" s="47" customFormat="1" ht="25" customHeight="1" spans="1:10">
      <c r="A36" s="61">
        <v>33</v>
      </c>
      <c r="B36" s="76" t="s">
        <v>484</v>
      </c>
      <c r="C36" s="62" t="s">
        <v>485</v>
      </c>
      <c r="D36" s="63" t="s">
        <v>486</v>
      </c>
      <c r="E36" s="64">
        <v>6.3</v>
      </c>
      <c r="F36" s="65">
        <v>90</v>
      </c>
      <c r="G36" s="65">
        <f t="shared" si="2"/>
        <v>567</v>
      </c>
      <c r="H36" s="65">
        <v>9</v>
      </c>
      <c r="I36" s="65">
        <f t="shared" ref="I36:I67" si="3">E36*H36</f>
        <v>56.7</v>
      </c>
      <c r="J36" s="66"/>
    </row>
    <row r="37" s="47" customFormat="1" ht="25" customHeight="1" spans="1:10">
      <c r="A37" s="61">
        <v>34</v>
      </c>
      <c r="B37" s="76" t="s">
        <v>484</v>
      </c>
      <c r="C37" s="62" t="s">
        <v>487</v>
      </c>
      <c r="D37" s="63" t="s">
        <v>486</v>
      </c>
      <c r="E37" s="64">
        <v>1.74</v>
      </c>
      <c r="F37" s="65">
        <v>90</v>
      </c>
      <c r="G37" s="65">
        <f t="shared" si="2"/>
        <v>156.6</v>
      </c>
      <c r="H37" s="65">
        <v>9</v>
      </c>
      <c r="I37" s="65">
        <f t="shared" si="3"/>
        <v>15.66</v>
      </c>
      <c r="J37" s="66"/>
    </row>
    <row r="38" s="47" customFormat="1" ht="25" customHeight="1" spans="1:10">
      <c r="A38" s="61">
        <v>35</v>
      </c>
      <c r="B38" s="76" t="s">
        <v>484</v>
      </c>
      <c r="C38" s="62" t="s">
        <v>488</v>
      </c>
      <c r="D38" s="63" t="s">
        <v>486</v>
      </c>
      <c r="E38" s="64">
        <v>0.26</v>
      </c>
      <c r="F38" s="65">
        <v>90</v>
      </c>
      <c r="G38" s="65">
        <f t="shared" si="2"/>
        <v>23.4</v>
      </c>
      <c r="H38" s="65">
        <v>9</v>
      </c>
      <c r="I38" s="65">
        <f t="shared" si="3"/>
        <v>2.34</v>
      </c>
      <c r="J38" s="66"/>
    </row>
    <row r="39" s="47" customFormat="1" ht="25" customHeight="1" spans="1:10">
      <c r="A39" s="61">
        <v>36</v>
      </c>
      <c r="B39" s="76" t="s">
        <v>484</v>
      </c>
      <c r="C39" s="62" t="s">
        <v>489</v>
      </c>
      <c r="D39" s="63" t="s">
        <v>486</v>
      </c>
      <c r="E39" s="64">
        <v>9.88</v>
      </c>
      <c r="F39" s="65">
        <v>90</v>
      </c>
      <c r="G39" s="65">
        <f t="shared" si="2"/>
        <v>889.2</v>
      </c>
      <c r="H39" s="65">
        <v>9</v>
      </c>
      <c r="I39" s="65">
        <f t="shared" si="3"/>
        <v>88.92</v>
      </c>
      <c r="J39" s="66"/>
    </row>
    <row r="40" s="47" customFormat="1" ht="25" customHeight="1" spans="1:10">
      <c r="A40" s="61">
        <v>37</v>
      </c>
      <c r="B40" s="76" t="s">
        <v>484</v>
      </c>
      <c r="C40" s="62" t="s">
        <v>490</v>
      </c>
      <c r="D40" s="63" t="s">
        <v>486</v>
      </c>
      <c r="E40" s="64">
        <v>0.38</v>
      </c>
      <c r="F40" s="65">
        <v>90</v>
      </c>
      <c r="G40" s="65">
        <f t="shared" si="2"/>
        <v>34.2</v>
      </c>
      <c r="H40" s="65">
        <v>9</v>
      </c>
      <c r="I40" s="65">
        <f t="shared" si="3"/>
        <v>3.42</v>
      </c>
      <c r="J40" s="66"/>
    </row>
    <row r="41" s="47" customFormat="1" ht="25" customHeight="1" spans="1:10">
      <c r="A41" s="61">
        <v>38</v>
      </c>
      <c r="B41" s="76" t="s">
        <v>484</v>
      </c>
      <c r="C41" s="62" t="s">
        <v>491</v>
      </c>
      <c r="D41" s="63" t="s">
        <v>486</v>
      </c>
      <c r="E41" s="64">
        <v>2.65</v>
      </c>
      <c r="F41" s="65">
        <v>90</v>
      </c>
      <c r="G41" s="65">
        <f t="shared" si="2"/>
        <v>238.5</v>
      </c>
      <c r="H41" s="65">
        <v>9</v>
      </c>
      <c r="I41" s="65">
        <f t="shared" si="3"/>
        <v>23.85</v>
      </c>
      <c r="J41" s="66"/>
    </row>
    <row r="42" s="47" customFormat="1" ht="25" customHeight="1" spans="1:10">
      <c r="A42" s="61">
        <v>39</v>
      </c>
      <c r="B42" s="76" t="s">
        <v>484</v>
      </c>
      <c r="C42" s="62" t="s">
        <v>492</v>
      </c>
      <c r="D42" s="63" t="s">
        <v>486</v>
      </c>
      <c r="E42" s="64">
        <v>4.8</v>
      </c>
      <c r="F42" s="65">
        <v>90</v>
      </c>
      <c r="G42" s="65">
        <f t="shared" si="2"/>
        <v>432</v>
      </c>
      <c r="H42" s="65">
        <v>9</v>
      </c>
      <c r="I42" s="65">
        <f t="shared" si="3"/>
        <v>43.2</v>
      </c>
      <c r="J42" s="66"/>
    </row>
    <row r="43" s="47" customFormat="1" ht="25" customHeight="1" spans="1:10">
      <c r="A43" s="61">
        <v>40</v>
      </c>
      <c r="B43" s="76" t="s">
        <v>484</v>
      </c>
      <c r="C43" s="62" t="s">
        <v>493</v>
      </c>
      <c r="D43" s="63" t="s">
        <v>486</v>
      </c>
      <c r="E43" s="64">
        <v>6.23</v>
      </c>
      <c r="F43" s="65">
        <v>90</v>
      </c>
      <c r="G43" s="65">
        <f t="shared" si="2"/>
        <v>560.7</v>
      </c>
      <c r="H43" s="65">
        <v>9</v>
      </c>
      <c r="I43" s="65">
        <f t="shared" si="3"/>
        <v>56.07</v>
      </c>
      <c r="J43" s="66"/>
    </row>
    <row r="44" s="47" customFormat="1" ht="25" customHeight="1" spans="1:10">
      <c r="A44" s="61">
        <v>41</v>
      </c>
      <c r="B44" s="76" t="s">
        <v>484</v>
      </c>
      <c r="C44" s="62" t="s">
        <v>494</v>
      </c>
      <c r="D44" s="63" t="s">
        <v>486</v>
      </c>
      <c r="E44" s="64">
        <v>4.65</v>
      </c>
      <c r="F44" s="65">
        <v>90</v>
      </c>
      <c r="G44" s="65">
        <f t="shared" si="2"/>
        <v>418.5</v>
      </c>
      <c r="H44" s="65">
        <v>9</v>
      </c>
      <c r="I44" s="65">
        <f t="shared" si="3"/>
        <v>41.85</v>
      </c>
      <c r="J44" s="66"/>
    </row>
    <row r="45" s="47" customFormat="1" ht="25" customHeight="1" spans="1:10">
      <c r="A45" s="61">
        <v>42</v>
      </c>
      <c r="B45" s="76" t="s">
        <v>484</v>
      </c>
      <c r="C45" s="62" t="s">
        <v>495</v>
      </c>
      <c r="D45" s="63" t="s">
        <v>486</v>
      </c>
      <c r="E45" s="64">
        <v>0.89</v>
      </c>
      <c r="F45" s="65">
        <v>90</v>
      </c>
      <c r="G45" s="65">
        <f t="shared" si="2"/>
        <v>80.1</v>
      </c>
      <c r="H45" s="65">
        <v>9</v>
      </c>
      <c r="I45" s="65">
        <f t="shared" si="3"/>
        <v>8.01</v>
      </c>
      <c r="J45" s="66"/>
    </row>
    <row r="46" s="47" customFormat="1" ht="25" customHeight="1" spans="1:10">
      <c r="A46" s="61">
        <v>43</v>
      </c>
      <c r="B46" s="76" t="s">
        <v>484</v>
      </c>
      <c r="C46" s="62" t="s">
        <v>496</v>
      </c>
      <c r="D46" s="63" t="s">
        <v>486</v>
      </c>
      <c r="E46" s="64">
        <v>2.03</v>
      </c>
      <c r="F46" s="65">
        <v>90</v>
      </c>
      <c r="G46" s="65">
        <f t="shared" si="2"/>
        <v>182.7</v>
      </c>
      <c r="H46" s="65">
        <v>9</v>
      </c>
      <c r="I46" s="65">
        <f t="shared" si="3"/>
        <v>18.27</v>
      </c>
      <c r="J46" s="66"/>
    </row>
    <row r="47" s="47" customFormat="1" ht="25" customHeight="1" spans="1:10">
      <c r="A47" s="61">
        <v>44</v>
      </c>
      <c r="B47" s="76" t="s">
        <v>484</v>
      </c>
      <c r="C47" s="62" t="s">
        <v>497</v>
      </c>
      <c r="D47" s="63" t="s">
        <v>486</v>
      </c>
      <c r="E47" s="64">
        <v>5.2</v>
      </c>
      <c r="F47" s="65">
        <v>90</v>
      </c>
      <c r="G47" s="65">
        <f t="shared" si="2"/>
        <v>468</v>
      </c>
      <c r="H47" s="65">
        <v>9</v>
      </c>
      <c r="I47" s="65">
        <f t="shared" si="3"/>
        <v>46.8</v>
      </c>
      <c r="J47" s="66"/>
    </row>
    <row r="48" s="47" customFormat="1" ht="25" customHeight="1" spans="1:10">
      <c r="A48" s="61">
        <v>45</v>
      </c>
      <c r="B48" s="76" t="s">
        <v>484</v>
      </c>
      <c r="C48" s="62" t="s">
        <v>498</v>
      </c>
      <c r="D48" s="63" t="s">
        <v>486</v>
      </c>
      <c r="E48" s="64">
        <v>2</v>
      </c>
      <c r="F48" s="65">
        <v>90</v>
      </c>
      <c r="G48" s="65">
        <f t="shared" si="2"/>
        <v>180</v>
      </c>
      <c r="H48" s="65">
        <v>9</v>
      </c>
      <c r="I48" s="65">
        <f t="shared" si="3"/>
        <v>18</v>
      </c>
      <c r="J48" s="66"/>
    </row>
    <row r="49" s="47" customFormat="1" ht="25" customHeight="1" spans="1:10">
      <c r="A49" s="61">
        <v>46</v>
      </c>
      <c r="B49" s="76" t="s">
        <v>484</v>
      </c>
      <c r="C49" s="62" t="s">
        <v>499</v>
      </c>
      <c r="D49" s="63" t="s">
        <v>486</v>
      </c>
      <c r="E49" s="64">
        <v>3.4</v>
      </c>
      <c r="F49" s="65">
        <v>90</v>
      </c>
      <c r="G49" s="65">
        <f t="shared" si="2"/>
        <v>306</v>
      </c>
      <c r="H49" s="65">
        <v>9</v>
      </c>
      <c r="I49" s="65">
        <f t="shared" si="3"/>
        <v>30.6</v>
      </c>
      <c r="J49" s="66"/>
    </row>
    <row r="50" s="47" customFormat="1" ht="25" customHeight="1" spans="1:10">
      <c r="A50" s="61">
        <v>47</v>
      </c>
      <c r="B50" s="76" t="s">
        <v>484</v>
      </c>
      <c r="C50" s="62" t="s">
        <v>500</v>
      </c>
      <c r="D50" s="63" t="s">
        <v>486</v>
      </c>
      <c r="E50" s="64">
        <v>0.6</v>
      </c>
      <c r="F50" s="65">
        <v>90</v>
      </c>
      <c r="G50" s="65">
        <f t="shared" si="2"/>
        <v>54</v>
      </c>
      <c r="H50" s="65">
        <v>9</v>
      </c>
      <c r="I50" s="65">
        <f t="shared" si="3"/>
        <v>5.4</v>
      </c>
      <c r="J50" s="66"/>
    </row>
    <row r="51" s="47" customFormat="1" ht="25" customHeight="1" spans="1:10">
      <c r="A51" s="61">
        <v>48</v>
      </c>
      <c r="B51" s="76" t="s">
        <v>484</v>
      </c>
      <c r="C51" s="62" t="s">
        <v>501</v>
      </c>
      <c r="D51" s="63" t="s">
        <v>486</v>
      </c>
      <c r="E51" s="64">
        <v>7</v>
      </c>
      <c r="F51" s="65">
        <v>90</v>
      </c>
      <c r="G51" s="65">
        <f t="shared" si="2"/>
        <v>630</v>
      </c>
      <c r="H51" s="65">
        <v>9</v>
      </c>
      <c r="I51" s="65">
        <f t="shared" si="3"/>
        <v>63</v>
      </c>
      <c r="J51" s="66"/>
    </row>
    <row r="52" s="47" customFormat="1" ht="25" customHeight="1" spans="1:10">
      <c r="A52" s="61">
        <v>49</v>
      </c>
      <c r="B52" s="76" t="s">
        <v>484</v>
      </c>
      <c r="C52" s="62" t="s">
        <v>502</v>
      </c>
      <c r="D52" s="63" t="s">
        <v>486</v>
      </c>
      <c r="E52" s="64">
        <v>3.4</v>
      </c>
      <c r="F52" s="65">
        <v>90</v>
      </c>
      <c r="G52" s="65">
        <f t="shared" si="2"/>
        <v>306</v>
      </c>
      <c r="H52" s="65">
        <v>9</v>
      </c>
      <c r="I52" s="65">
        <f t="shared" si="3"/>
        <v>30.6</v>
      </c>
      <c r="J52" s="66"/>
    </row>
    <row r="53" s="47" customFormat="1" ht="25" customHeight="1" spans="1:10">
      <c r="A53" s="61">
        <v>50</v>
      </c>
      <c r="B53" s="76" t="s">
        <v>484</v>
      </c>
      <c r="C53" s="62" t="s">
        <v>503</v>
      </c>
      <c r="D53" s="63" t="s">
        <v>486</v>
      </c>
      <c r="E53" s="64">
        <v>1.22</v>
      </c>
      <c r="F53" s="65">
        <v>90</v>
      </c>
      <c r="G53" s="65">
        <f t="shared" si="2"/>
        <v>109.8</v>
      </c>
      <c r="H53" s="65">
        <v>9</v>
      </c>
      <c r="I53" s="65">
        <f t="shared" si="3"/>
        <v>10.98</v>
      </c>
      <c r="J53" s="66"/>
    </row>
    <row r="54" s="47" customFormat="1" ht="25" customHeight="1" spans="1:10">
      <c r="A54" s="61">
        <v>51</v>
      </c>
      <c r="B54" s="76" t="s">
        <v>484</v>
      </c>
      <c r="C54" s="62" t="s">
        <v>504</v>
      </c>
      <c r="D54" s="63" t="s">
        <v>486</v>
      </c>
      <c r="E54" s="64">
        <v>1.3</v>
      </c>
      <c r="F54" s="65">
        <v>90</v>
      </c>
      <c r="G54" s="65">
        <f t="shared" si="2"/>
        <v>117</v>
      </c>
      <c r="H54" s="65">
        <v>9</v>
      </c>
      <c r="I54" s="65">
        <f t="shared" si="3"/>
        <v>11.7</v>
      </c>
      <c r="J54" s="66"/>
    </row>
    <row r="55" s="47" customFormat="1" ht="25" customHeight="1" spans="1:10">
      <c r="A55" s="61">
        <v>52</v>
      </c>
      <c r="B55" s="76" t="s">
        <v>484</v>
      </c>
      <c r="C55" s="62" t="s">
        <v>505</v>
      </c>
      <c r="D55" s="63" t="s">
        <v>486</v>
      </c>
      <c r="E55" s="64">
        <v>2.3</v>
      </c>
      <c r="F55" s="65">
        <v>90</v>
      </c>
      <c r="G55" s="65">
        <f t="shared" si="2"/>
        <v>207</v>
      </c>
      <c r="H55" s="65">
        <v>9</v>
      </c>
      <c r="I55" s="65">
        <f t="shared" si="3"/>
        <v>20.7</v>
      </c>
      <c r="J55" s="66"/>
    </row>
    <row r="56" s="47" customFormat="1" ht="25" customHeight="1" spans="1:10">
      <c r="A56" s="61">
        <v>53</v>
      </c>
      <c r="B56" s="76" t="s">
        <v>484</v>
      </c>
      <c r="C56" s="62" t="s">
        <v>506</v>
      </c>
      <c r="D56" s="63" t="s">
        <v>486</v>
      </c>
      <c r="E56" s="64">
        <v>4.3</v>
      </c>
      <c r="F56" s="65">
        <v>90</v>
      </c>
      <c r="G56" s="65">
        <f t="shared" si="2"/>
        <v>387</v>
      </c>
      <c r="H56" s="65">
        <v>9</v>
      </c>
      <c r="I56" s="65">
        <f t="shared" si="3"/>
        <v>38.7</v>
      </c>
      <c r="J56" s="66"/>
    </row>
    <row r="57" s="47" customFormat="1" ht="25" customHeight="1" spans="1:10">
      <c r="A57" s="61">
        <v>54</v>
      </c>
      <c r="B57" s="76" t="s">
        <v>484</v>
      </c>
      <c r="C57" s="62" t="s">
        <v>507</v>
      </c>
      <c r="D57" s="63" t="s">
        <v>486</v>
      </c>
      <c r="E57" s="64">
        <v>2.4</v>
      </c>
      <c r="F57" s="65">
        <v>90</v>
      </c>
      <c r="G57" s="65">
        <f t="shared" si="2"/>
        <v>216</v>
      </c>
      <c r="H57" s="65">
        <v>9</v>
      </c>
      <c r="I57" s="65">
        <f t="shared" si="3"/>
        <v>21.6</v>
      </c>
      <c r="J57" s="66"/>
    </row>
    <row r="58" s="47" customFormat="1" ht="25" customHeight="1" spans="1:10">
      <c r="A58" s="61">
        <v>55</v>
      </c>
      <c r="B58" s="76" t="s">
        <v>484</v>
      </c>
      <c r="C58" s="62" t="s">
        <v>508</v>
      </c>
      <c r="D58" s="63" t="s">
        <v>486</v>
      </c>
      <c r="E58" s="64">
        <v>5.25</v>
      </c>
      <c r="F58" s="65">
        <v>90</v>
      </c>
      <c r="G58" s="65">
        <f t="shared" si="2"/>
        <v>472.5</v>
      </c>
      <c r="H58" s="65">
        <v>9</v>
      </c>
      <c r="I58" s="65">
        <f t="shared" si="3"/>
        <v>47.25</v>
      </c>
      <c r="J58" s="66"/>
    </row>
    <row r="59" s="47" customFormat="1" ht="25" customHeight="1" spans="1:10">
      <c r="A59" s="61">
        <v>56</v>
      </c>
      <c r="B59" s="76" t="s">
        <v>484</v>
      </c>
      <c r="C59" s="62" t="s">
        <v>509</v>
      </c>
      <c r="D59" s="63" t="s">
        <v>486</v>
      </c>
      <c r="E59" s="64">
        <v>2.84</v>
      </c>
      <c r="F59" s="65">
        <v>90</v>
      </c>
      <c r="G59" s="65">
        <f t="shared" si="2"/>
        <v>255.6</v>
      </c>
      <c r="H59" s="65">
        <v>9</v>
      </c>
      <c r="I59" s="65">
        <f t="shared" si="3"/>
        <v>25.56</v>
      </c>
      <c r="J59" s="66"/>
    </row>
    <row r="60" s="47" customFormat="1" ht="25" customHeight="1" spans="1:10">
      <c r="A60" s="61">
        <v>57</v>
      </c>
      <c r="B60" s="76" t="s">
        <v>484</v>
      </c>
      <c r="C60" s="62" t="s">
        <v>510</v>
      </c>
      <c r="D60" s="63" t="s">
        <v>486</v>
      </c>
      <c r="E60" s="64">
        <v>3</v>
      </c>
      <c r="F60" s="65">
        <v>90</v>
      </c>
      <c r="G60" s="65">
        <f t="shared" si="2"/>
        <v>270</v>
      </c>
      <c r="H60" s="65">
        <v>9</v>
      </c>
      <c r="I60" s="65">
        <f t="shared" si="3"/>
        <v>27</v>
      </c>
      <c r="J60" s="66"/>
    </row>
    <row r="61" s="47" customFormat="1" ht="25" customHeight="1" spans="1:10">
      <c r="A61" s="61">
        <v>58</v>
      </c>
      <c r="B61" s="76" t="s">
        <v>484</v>
      </c>
      <c r="C61" s="62" t="s">
        <v>511</v>
      </c>
      <c r="D61" s="63" t="s">
        <v>486</v>
      </c>
      <c r="E61" s="64">
        <v>1.8</v>
      </c>
      <c r="F61" s="65">
        <v>90</v>
      </c>
      <c r="G61" s="65">
        <f t="shared" si="2"/>
        <v>162</v>
      </c>
      <c r="H61" s="65">
        <v>9</v>
      </c>
      <c r="I61" s="65">
        <f t="shared" si="3"/>
        <v>16.2</v>
      </c>
      <c r="J61" s="66"/>
    </row>
    <row r="62" s="47" customFormat="1" ht="25" customHeight="1" spans="1:10">
      <c r="A62" s="61">
        <v>59</v>
      </c>
      <c r="B62" s="76" t="s">
        <v>484</v>
      </c>
      <c r="C62" s="62" t="s">
        <v>512</v>
      </c>
      <c r="D62" s="63" t="s">
        <v>486</v>
      </c>
      <c r="E62" s="64">
        <v>1.5</v>
      </c>
      <c r="F62" s="65">
        <v>90</v>
      </c>
      <c r="G62" s="65">
        <f t="shared" si="2"/>
        <v>135</v>
      </c>
      <c r="H62" s="65">
        <v>9</v>
      </c>
      <c r="I62" s="65">
        <f t="shared" si="3"/>
        <v>13.5</v>
      </c>
      <c r="J62" s="66"/>
    </row>
    <row r="63" s="47" customFormat="1" ht="25" customHeight="1" spans="1:10">
      <c r="A63" s="61">
        <v>60</v>
      </c>
      <c r="B63" s="76" t="s">
        <v>484</v>
      </c>
      <c r="C63" s="62" t="s">
        <v>513</v>
      </c>
      <c r="D63" s="63" t="s">
        <v>486</v>
      </c>
      <c r="E63" s="64">
        <v>4.48</v>
      </c>
      <c r="F63" s="65">
        <v>90</v>
      </c>
      <c r="G63" s="65">
        <f t="shared" si="2"/>
        <v>403.2</v>
      </c>
      <c r="H63" s="65">
        <v>9</v>
      </c>
      <c r="I63" s="65">
        <f t="shared" si="3"/>
        <v>40.32</v>
      </c>
      <c r="J63" s="66"/>
    </row>
    <row r="64" s="47" customFormat="1" ht="25" customHeight="1" spans="1:10">
      <c r="A64" s="61">
        <v>61</v>
      </c>
      <c r="B64" s="76" t="s">
        <v>484</v>
      </c>
      <c r="C64" s="62" t="s">
        <v>514</v>
      </c>
      <c r="D64" s="63" t="s">
        <v>486</v>
      </c>
      <c r="E64" s="64">
        <v>4</v>
      </c>
      <c r="F64" s="65">
        <v>90</v>
      </c>
      <c r="G64" s="65">
        <f t="shared" si="2"/>
        <v>360</v>
      </c>
      <c r="H64" s="65">
        <v>9</v>
      </c>
      <c r="I64" s="65">
        <f t="shared" si="3"/>
        <v>36</v>
      </c>
      <c r="J64" s="66"/>
    </row>
    <row r="65" s="47" customFormat="1" ht="25" customHeight="1" spans="1:10">
      <c r="A65" s="61">
        <v>62</v>
      </c>
      <c r="B65" s="76" t="s">
        <v>484</v>
      </c>
      <c r="C65" s="62" t="s">
        <v>515</v>
      </c>
      <c r="D65" s="63" t="s">
        <v>486</v>
      </c>
      <c r="E65" s="64">
        <v>21</v>
      </c>
      <c r="F65" s="65">
        <v>90</v>
      </c>
      <c r="G65" s="65">
        <f t="shared" ref="G65:G83" si="4">E65*F65</f>
        <v>1890</v>
      </c>
      <c r="H65" s="65">
        <v>9</v>
      </c>
      <c r="I65" s="65">
        <f t="shared" si="3"/>
        <v>189</v>
      </c>
      <c r="J65" s="66"/>
    </row>
    <row r="66" s="47" customFormat="1" ht="25" customHeight="1" spans="1:10">
      <c r="A66" s="61">
        <v>63</v>
      </c>
      <c r="B66" s="76" t="s">
        <v>484</v>
      </c>
      <c r="C66" s="62" t="s">
        <v>516</v>
      </c>
      <c r="D66" s="63" t="s">
        <v>486</v>
      </c>
      <c r="E66" s="64">
        <v>7.73</v>
      </c>
      <c r="F66" s="65">
        <v>90</v>
      </c>
      <c r="G66" s="65">
        <f t="shared" si="4"/>
        <v>695.7</v>
      </c>
      <c r="H66" s="65">
        <v>9</v>
      </c>
      <c r="I66" s="65">
        <f t="shared" si="3"/>
        <v>69.57</v>
      </c>
      <c r="J66" s="66"/>
    </row>
    <row r="67" s="47" customFormat="1" ht="25" customHeight="1" spans="1:10">
      <c r="A67" s="61">
        <v>64</v>
      </c>
      <c r="B67" s="76" t="s">
        <v>484</v>
      </c>
      <c r="C67" s="62" t="s">
        <v>517</v>
      </c>
      <c r="D67" s="63" t="s">
        <v>486</v>
      </c>
      <c r="E67" s="64">
        <v>1.8</v>
      </c>
      <c r="F67" s="65">
        <v>90</v>
      </c>
      <c r="G67" s="65">
        <f t="shared" si="4"/>
        <v>162</v>
      </c>
      <c r="H67" s="65">
        <v>9</v>
      </c>
      <c r="I67" s="65">
        <f t="shared" si="3"/>
        <v>16.2</v>
      </c>
      <c r="J67" s="66"/>
    </row>
    <row r="68" s="47" customFormat="1" ht="25" customHeight="1" spans="1:10">
      <c r="A68" s="61">
        <v>65</v>
      </c>
      <c r="B68" s="76" t="s">
        <v>484</v>
      </c>
      <c r="C68" s="62" t="s">
        <v>518</v>
      </c>
      <c r="D68" s="63" t="s">
        <v>486</v>
      </c>
      <c r="E68" s="64">
        <v>1.5</v>
      </c>
      <c r="F68" s="65">
        <v>90</v>
      </c>
      <c r="G68" s="65">
        <f t="shared" si="4"/>
        <v>135</v>
      </c>
      <c r="H68" s="65">
        <v>9</v>
      </c>
      <c r="I68" s="65">
        <f t="shared" ref="I68:I83" si="5">E68*H68</f>
        <v>13.5</v>
      </c>
      <c r="J68" s="66"/>
    </row>
    <row r="69" s="47" customFormat="1" ht="25" customHeight="1" spans="1:10">
      <c r="A69" s="61">
        <v>66</v>
      </c>
      <c r="B69" s="76" t="s">
        <v>484</v>
      </c>
      <c r="C69" s="62" t="s">
        <v>519</v>
      </c>
      <c r="D69" s="63" t="s">
        <v>486</v>
      </c>
      <c r="E69" s="64">
        <v>3.4</v>
      </c>
      <c r="F69" s="65">
        <v>90</v>
      </c>
      <c r="G69" s="65">
        <f t="shared" si="4"/>
        <v>306</v>
      </c>
      <c r="H69" s="65">
        <v>9</v>
      </c>
      <c r="I69" s="65">
        <f t="shared" si="5"/>
        <v>30.6</v>
      </c>
      <c r="J69" s="66"/>
    </row>
    <row r="70" s="47" customFormat="1" ht="25" customHeight="1" spans="1:10">
      <c r="A70" s="61">
        <v>67</v>
      </c>
      <c r="B70" s="76" t="s">
        <v>484</v>
      </c>
      <c r="C70" s="62" t="s">
        <v>520</v>
      </c>
      <c r="D70" s="63" t="s">
        <v>486</v>
      </c>
      <c r="E70" s="64">
        <v>3.87</v>
      </c>
      <c r="F70" s="65">
        <v>90</v>
      </c>
      <c r="G70" s="65">
        <f t="shared" si="4"/>
        <v>348.3</v>
      </c>
      <c r="H70" s="65">
        <v>9</v>
      </c>
      <c r="I70" s="65">
        <f t="shared" si="5"/>
        <v>34.83</v>
      </c>
      <c r="J70" s="66"/>
    </row>
    <row r="71" s="47" customFormat="1" ht="25" customHeight="1" spans="1:10">
      <c r="A71" s="61">
        <v>68</v>
      </c>
      <c r="B71" s="76" t="s">
        <v>484</v>
      </c>
      <c r="C71" s="62" t="s">
        <v>521</v>
      </c>
      <c r="D71" s="63" t="s">
        <v>486</v>
      </c>
      <c r="E71" s="64">
        <v>3</v>
      </c>
      <c r="F71" s="65">
        <v>90</v>
      </c>
      <c r="G71" s="65">
        <f t="shared" si="4"/>
        <v>270</v>
      </c>
      <c r="H71" s="65">
        <v>9</v>
      </c>
      <c r="I71" s="65">
        <f t="shared" si="5"/>
        <v>27</v>
      </c>
      <c r="J71" s="66"/>
    </row>
    <row r="72" s="47" customFormat="1" ht="25" customHeight="1" spans="1:10">
      <c r="A72" s="61">
        <v>69</v>
      </c>
      <c r="B72" s="76" t="s">
        <v>484</v>
      </c>
      <c r="C72" s="62" t="s">
        <v>522</v>
      </c>
      <c r="D72" s="63" t="s">
        <v>486</v>
      </c>
      <c r="E72" s="64">
        <v>2.6</v>
      </c>
      <c r="F72" s="65">
        <v>90</v>
      </c>
      <c r="G72" s="65">
        <f t="shared" si="4"/>
        <v>234</v>
      </c>
      <c r="H72" s="65">
        <v>9</v>
      </c>
      <c r="I72" s="65">
        <f t="shared" si="5"/>
        <v>23.4</v>
      </c>
      <c r="J72" s="66"/>
    </row>
    <row r="73" s="47" customFormat="1" ht="25" customHeight="1" spans="1:10">
      <c r="A73" s="61">
        <v>70</v>
      </c>
      <c r="B73" s="76" t="s">
        <v>484</v>
      </c>
      <c r="C73" s="62" t="s">
        <v>523</v>
      </c>
      <c r="D73" s="63" t="s">
        <v>486</v>
      </c>
      <c r="E73" s="64">
        <v>1.3</v>
      </c>
      <c r="F73" s="65">
        <v>90</v>
      </c>
      <c r="G73" s="65">
        <f t="shared" si="4"/>
        <v>117</v>
      </c>
      <c r="H73" s="65">
        <v>9</v>
      </c>
      <c r="I73" s="65">
        <f t="shared" si="5"/>
        <v>11.7</v>
      </c>
      <c r="J73" s="66"/>
    </row>
    <row r="74" s="47" customFormat="1" ht="25" customHeight="1" spans="1:10">
      <c r="A74" s="61">
        <v>71</v>
      </c>
      <c r="B74" s="76" t="s">
        <v>484</v>
      </c>
      <c r="C74" s="62" t="s">
        <v>524</v>
      </c>
      <c r="D74" s="63" t="s">
        <v>486</v>
      </c>
      <c r="E74" s="64">
        <v>1.4</v>
      </c>
      <c r="F74" s="65">
        <v>90</v>
      </c>
      <c r="G74" s="65">
        <f t="shared" si="4"/>
        <v>126</v>
      </c>
      <c r="H74" s="65">
        <v>9</v>
      </c>
      <c r="I74" s="65">
        <f t="shared" si="5"/>
        <v>12.6</v>
      </c>
      <c r="J74" s="66"/>
    </row>
    <row r="75" s="47" customFormat="1" ht="25" customHeight="1" spans="1:10">
      <c r="A75" s="61">
        <v>72</v>
      </c>
      <c r="B75" s="76" t="s">
        <v>484</v>
      </c>
      <c r="C75" s="62" t="s">
        <v>525</v>
      </c>
      <c r="D75" s="63" t="s">
        <v>486</v>
      </c>
      <c r="E75" s="64">
        <v>1.2</v>
      </c>
      <c r="F75" s="65">
        <v>90</v>
      </c>
      <c r="G75" s="65">
        <f t="shared" si="4"/>
        <v>108</v>
      </c>
      <c r="H75" s="65">
        <v>9</v>
      </c>
      <c r="I75" s="65">
        <f t="shared" si="5"/>
        <v>10.8</v>
      </c>
      <c r="J75" s="66"/>
    </row>
    <row r="76" s="47" customFormat="1" ht="25" customHeight="1" spans="1:10">
      <c r="A76" s="61">
        <v>73</v>
      </c>
      <c r="B76" s="76" t="s">
        <v>484</v>
      </c>
      <c r="C76" s="62" t="s">
        <v>526</v>
      </c>
      <c r="D76" s="63" t="s">
        <v>486</v>
      </c>
      <c r="E76" s="64">
        <v>4</v>
      </c>
      <c r="F76" s="65">
        <v>90</v>
      </c>
      <c r="G76" s="65">
        <f t="shared" si="4"/>
        <v>360</v>
      </c>
      <c r="H76" s="65">
        <v>9</v>
      </c>
      <c r="I76" s="65">
        <f t="shared" si="5"/>
        <v>36</v>
      </c>
      <c r="J76" s="66"/>
    </row>
    <row r="77" s="47" customFormat="1" ht="25" customHeight="1" spans="1:10">
      <c r="A77" s="61">
        <v>74</v>
      </c>
      <c r="B77" s="76" t="s">
        <v>484</v>
      </c>
      <c r="C77" s="62" t="s">
        <v>527</v>
      </c>
      <c r="D77" s="63" t="s">
        <v>486</v>
      </c>
      <c r="E77" s="64">
        <v>2</v>
      </c>
      <c r="F77" s="65">
        <v>90</v>
      </c>
      <c r="G77" s="65">
        <f t="shared" si="4"/>
        <v>180</v>
      </c>
      <c r="H77" s="65">
        <v>9</v>
      </c>
      <c r="I77" s="65">
        <f t="shared" si="5"/>
        <v>18</v>
      </c>
      <c r="J77" s="66"/>
    </row>
    <row r="78" s="47" customFormat="1" ht="25" customHeight="1" spans="1:10">
      <c r="A78" s="61">
        <v>75</v>
      </c>
      <c r="B78" s="76" t="s">
        <v>484</v>
      </c>
      <c r="C78" s="62" t="s">
        <v>528</v>
      </c>
      <c r="D78" s="63" t="s">
        <v>486</v>
      </c>
      <c r="E78" s="64">
        <v>2.28</v>
      </c>
      <c r="F78" s="65">
        <v>90</v>
      </c>
      <c r="G78" s="65">
        <f t="shared" si="4"/>
        <v>205.2</v>
      </c>
      <c r="H78" s="65">
        <v>9</v>
      </c>
      <c r="I78" s="65">
        <f t="shared" si="5"/>
        <v>20.52</v>
      </c>
      <c r="J78" s="66"/>
    </row>
    <row r="79" s="47" customFormat="1" ht="25" customHeight="1" spans="1:10">
      <c r="A79" s="61">
        <v>76</v>
      </c>
      <c r="B79" s="76" t="s">
        <v>484</v>
      </c>
      <c r="C79" s="62" t="s">
        <v>529</v>
      </c>
      <c r="D79" s="63" t="s">
        <v>486</v>
      </c>
      <c r="E79" s="64">
        <v>0.75</v>
      </c>
      <c r="F79" s="65">
        <v>90</v>
      </c>
      <c r="G79" s="65">
        <f t="shared" si="4"/>
        <v>67.5</v>
      </c>
      <c r="H79" s="65">
        <v>9</v>
      </c>
      <c r="I79" s="65">
        <f t="shared" si="5"/>
        <v>6.75</v>
      </c>
      <c r="J79" s="66"/>
    </row>
    <row r="80" s="47" customFormat="1" ht="25" customHeight="1" spans="1:10">
      <c r="A80" s="61">
        <v>77</v>
      </c>
      <c r="B80" s="76" t="s">
        <v>484</v>
      </c>
      <c r="C80" s="62" t="s">
        <v>530</v>
      </c>
      <c r="D80" s="63" t="s">
        <v>486</v>
      </c>
      <c r="E80" s="64">
        <v>1.29</v>
      </c>
      <c r="F80" s="65">
        <v>90</v>
      </c>
      <c r="G80" s="65">
        <f t="shared" si="4"/>
        <v>116.1</v>
      </c>
      <c r="H80" s="65">
        <v>9</v>
      </c>
      <c r="I80" s="65">
        <f t="shared" si="5"/>
        <v>11.61</v>
      </c>
      <c r="J80" s="66"/>
    </row>
    <row r="81" s="47" customFormat="1" ht="25" customHeight="1" spans="1:257">
      <c r="A81" s="61">
        <v>78</v>
      </c>
      <c r="B81" s="76" t="s">
        <v>484</v>
      </c>
      <c r="C81" s="62" t="s">
        <v>531</v>
      </c>
      <c r="D81" s="63" t="s">
        <v>486</v>
      </c>
      <c r="E81" s="64">
        <v>2.85</v>
      </c>
      <c r="F81" s="65">
        <v>90</v>
      </c>
      <c r="G81" s="65">
        <f t="shared" si="4"/>
        <v>256.5</v>
      </c>
      <c r="H81" s="65">
        <v>9</v>
      </c>
      <c r="I81" s="65">
        <f t="shared" si="5"/>
        <v>25.65</v>
      </c>
      <c r="J81" s="66"/>
    </row>
    <row r="82" s="47" customFormat="1" ht="25" customHeight="1" spans="1:257">
      <c r="A82" s="61">
        <v>79</v>
      </c>
      <c r="B82" s="76" t="s">
        <v>484</v>
      </c>
      <c r="C82" s="62" t="s">
        <v>532</v>
      </c>
      <c r="D82" s="63" t="s">
        <v>486</v>
      </c>
      <c r="E82" s="64">
        <v>4</v>
      </c>
      <c r="F82" s="65">
        <v>90</v>
      </c>
      <c r="G82" s="65">
        <f t="shared" si="4"/>
        <v>360</v>
      </c>
      <c r="H82" s="65">
        <v>9</v>
      </c>
      <c r="I82" s="65">
        <f t="shared" si="5"/>
        <v>36</v>
      </c>
      <c r="J82" s="66"/>
    </row>
    <row r="83" s="48" customFormat="1" ht="33" customHeight="1" spans="1:257">
      <c r="A83" s="61">
        <v>80</v>
      </c>
      <c r="B83" s="77"/>
      <c r="C83" s="77"/>
      <c r="D83" s="78"/>
      <c r="E83" s="79">
        <f>SUM(E4:E82)</f>
        <v>616</v>
      </c>
      <c r="F83" s="80"/>
      <c r="G83" s="80">
        <f>SUM(G4:G82)</f>
        <v>55440</v>
      </c>
      <c r="H83" s="80"/>
      <c r="I83" s="80">
        <f>SUM(I4:I82)</f>
        <v>5544</v>
      </c>
      <c r="J83" s="81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  <c r="DK83" s="82"/>
      <c r="DL83" s="82"/>
      <c r="DM83" s="82"/>
      <c r="DN83" s="82"/>
      <c r="DO83" s="82"/>
      <c r="DP83" s="82"/>
      <c r="DQ83" s="82"/>
      <c r="DR83" s="82"/>
      <c r="DS83" s="82"/>
      <c r="DT83" s="82"/>
      <c r="DU83" s="82"/>
      <c r="DV83" s="82"/>
      <c r="DW83" s="82"/>
      <c r="DX83" s="82"/>
      <c r="DY83" s="82"/>
      <c r="DZ83" s="82"/>
      <c r="EA83" s="82"/>
      <c r="EB83" s="82"/>
      <c r="EC83" s="82"/>
      <c r="ED83" s="82"/>
      <c r="EE83" s="82"/>
      <c r="EF83" s="82"/>
      <c r="EG83" s="82"/>
      <c r="EH83" s="82"/>
      <c r="EI83" s="82"/>
      <c r="EJ83" s="82"/>
      <c r="EK83" s="82"/>
      <c r="EL83" s="82"/>
      <c r="EM83" s="82"/>
      <c r="EN83" s="82"/>
      <c r="EO83" s="82"/>
      <c r="EP83" s="82"/>
      <c r="EQ83" s="82"/>
      <c r="ER83" s="82"/>
      <c r="ES83" s="82"/>
      <c r="ET83" s="82"/>
      <c r="EU83" s="82"/>
      <c r="EV83" s="82"/>
      <c r="EW83" s="82"/>
      <c r="EX83" s="82"/>
      <c r="EY83" s="82"/>
      <c r="EZ83" s="82"/>
      <c r="FA83" s="82"/>
      <c r="FB83" s="82"/>
      <c r="FC83" s="82"/>
      <c r="FD83" s="82"/>
      <c r="FE83" s="82"/>
      <c r="FF83" s="82"/>
      <c r="FG83" s="82"/>
      <c r="FH83" s="82"/>
      <c r="FI83" s="82"/>
      <c r="FJ83" s="82"/>
      <c r="FK83" s="82"/>
      <c r="FL83" s="82"/>
      <c r="FM83" s="82"/>
      <c r="FN83" s="82"/>
      <c r="FO83" s="82"/>
      <c r="FP83" s="82"/>
      <c r="FQ83" s="82"/>
      <c r="FR83" s="82"/>
      <c r="FS83" s="82"/>
      <c r="FT83" s="82"/>
      <c r="FU83" s="82"/>
      <c r="FV83" s="82"/>
      <c r="FW83" s="82"/>
      <c r="FX83" s="82"/>
      <c r="FY83" s="82"/>
      <c r="FZ83" s="82"/>
      <c r="GA83" s="82"/>
      <c r="GB83" s="82"/>
      <c r="GC83" s="82"/>
      <c r="GD83" s="82"/>
      <c r="GE83" s="82"/>
      <c r="GF83" s="82"/>
      <c r="GG83" s="82"/>
      <c r="GH83" s="82"/>
      <c r="GI83" s="82"/>
      <c r="GJ83" s="82"/>
      <c r="GK83" s="82"/>
      <c r="GL83" s="82"/>
      <c r="GM83" s="82"/>
      <c r="GN83" s="82"/>
      <c r="GO83" s="82"/>
      <c r="GP83" s="82"/>
      <c r="GQ83" s="82"/>
      <c r="GR83" s="82"/>
      <c r="GS83" s="82"/>
      <c r="GT83" s="82"/>
      <c r="GU83" s="82"/>
      <c r="GV83" s="82"/>
      <c r="GW83" s="82"/>
      <c r="GX83" s="82"/>
      <c r="GY83" s="82"/>
      <c r="GZ83" s="82"/>
      <c r="HA83" s="82"/>
      <c r="HB83" s="82"/>
      <c r="HC83" s="82"/>
      <c r="HD83" s="82"/>
      <c r="HE83" s="82"/>
      <c r="HF83" s="82"/>
      <c r="HG83" s="82"/>
      <c r="HH83" s="82"/>
      <c r="HI83" s="82"/>
      <c r="HJ83" s="82"/>
      <c r="HK83" s="82"/>
      <c r="HL83" s="82"/>
      <c r="HM83" s="82"/>
      <c r="HN83" s="82"/>
      <c r="HO83" s="82"/>
      <c r="HP83" s="82"/>
      <c r="HQ83" s="82"/>
      <c r="HR83" s="82"/>
      <c r="HS83" s="82"/>
      <c r="HT83" s="82"/>
      <c r="HU83" s="82"/>
      <c r="HV83" s="82"/>
      <c r="HW83" s="82"/>
      <c r="HX83" s="82"/>
      <c r="HY83" s="82"/>
      <c r="HZ83" s="82"/>
      <c r="IA83" s="82"/>
      <c r="IB83" s="82"/>
      <c r="IC83" s="82"/>
      <c r="ID83" s="82"/>
      <c r="IE83" s="82"/>
      <c r="IF83" s="82"/>
      <c r="IG83" s="82"/>
      <c r="IH83" s="82"/>
      <c r="II83" s="82"/>
      <c r="IJ83" s="82"/>
      <c r="IK83" s="82"/>
      <c r="IL83" s="82"/>
      <c r="IM83" s="82"/>
      <c r="IN83" s="82"/>
      <c r="IO83" s="82"/>
      <c r="IP83" s="82"/>
      <c r="IQ83" s="82"/>
      <c r="IR83" s="82"/>
      <c r="IS83" s="82"/>
      <c r="IT83" s="82"/>
      <c r="IU83" s="82"/>
      <c r="IV83" s="82"/>
      <c r="IW83" s="82"/>
    </row>
  </sheetData>
  <mergeCells count="9">
    <mergeCell ref="A1:J1"/>
    <mergeCell ref="F2:G2"/>
    <mergeCell ref="H2:I2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O6" sqref="O6"/>
    </sheetView>
  </sheetViews>
  <sheetFormatPr defaultColWidth="9" defaultRowHeight="15.75"/>
  <cols>
    <col min="1" max="1" width="3.875" style="20" customWidth="1"/>
    <col min="2" max="2" width="19.125" style="20" customWidth="1"/>
    <col min="3" max="3" width="32.25" style="20" customWidth="1"/>
    <col min="4" max="4" width="14.375" style="21" customWidth="1"/>
    <col min="5" max="5" width="18.125" style="22" customWidth="1"/>
    <col min="6" max="6" width="13.125" style="20" customWidth="1"/>
    <col min="7" max="7" width="12" style="20" customWidth="1"/>
    <col min="8" max="8" width="9.75" style="20" customWidth="1"/>
    <col min="9" max="9" width="15.25" style="20" customWidth="1"/>
    <col min="10" max="10" width="11.25" style="20" customWidth="1"/>
    <col min="11" max="16384" width="9" style="20"/>
  </cols>
  <sheetData>
    <row r="1" s="20" customFormat="1" ht="57" customHeight="1" spans="1:10">
      <c r="A1" s="3" t="s">
        <v>533</v>
      </c>
      <c r="B1" s="4"/>
      <c r="C1" s="4"/>
      <c r="D1" s="4"/>
      <c r="E1" s="23"/>
      <c r="F1" s="4"/>
      <c r="G1" s="4"/>
      <c r="H1" s="4"/>
      <c r="I1" s="4"/>
      <c r="J1" s="4"/>
    </row>
    <row r="2" s="20" customFormat="1" ht="57" customHeight="1" spans="1:10">
      <c r="A2" s="24" t="s">
        <v>1</v>
      </c>
      <c r="B2" s="24" t="s">
        <v>534</v>
      </c>
      <c r="C2" s="24" t="s">
        <v>3</v>
      </c>
      <c r="D2" s="24" t="s">
        <v>4</v>
      </c>
      <c r="E2" s="25" t="s">
        <v>535</v>
      </c>
      <c r="F2" s="26" t="s">
        <v>430</v>
      </c>
      <c r="G2" s="26"/>
      <c r="H2" s="26" t="s">
        <v>536</v>
      </c>
      <c r="I2" s="26"/>
      <c r="J2" s="27" t="s">
        <v>8</v>
      </c>
    </row>
    <row r="3" s="20" customFormat="1" ht="44" customHeight="1" spans="1:10">
      <c r="A3" s="24"/>
      <c r="B3" s="24"/>
      <c r="C3" s="28"/>
      <c r="D3" s="24"/>
      <c r="E3" s="25"/>
      <c r="F3" s="29" t="s">
        <v>432</v>
      </c>
      <c r="G3" s="29" t="s">
        <v>433</v>
      </c>
      <c r="H3" s="29" t="s">
        <v>432</v>
      </c>
      <c r="I3" s="29" t="s">
        <v>433</v>
      </c>
      <c r="J3" s="27"/>
    </row>
    <row r="4" s="20" customFormat="1" ht="51" customHeight="1" spans="1:10">
      <c r="A4" s="13">
        <v>1</v>
      </c>
      <c r="B4" s="30" t="s">
        <v>537</v>
      </c>
      <c r="C4" s="30" t="s">
        <v>538</v>
      </c>
      <c r="D4" s="30" t="s">
        <v>539</v>
      </c>
      <c r="E4" s="31">
        <v>5470</v>
      </c>
      <c r="F4" s="13">
        <v>110</v>
      </c>
      <c r="G4" s="13">
        <f>F4*E4</f>
        <v>601700</v>
      </c>
      <c r="H4" s="13">
        <v>9</v>
      </c>
      <c r="I4" s="13">
        <f>E4*H4</f>
        <v>49230</v>
      </c>
      <c r="J4" s="32"/>
    </row>
    <row r="5" s="20" customFormat="1" ht="51" customHeight="1" spans="1:10">
      <c r="A5" s="13">
        <v>2</v>
      </c>
      <c r="B5" s="30" t="s">
        <v>540</v>
      </c>
      <c r="C5" s="30" t="s">
        <v>541</v>
      </c>
      <c r="D5" s="33" t="s">
        <v>539</v>
      </c>
      <c r="E5" s="31">
        <v>880</v>
      </c>
      <c r="F5" s="13">
        <v>110</v>
      </c>
      <c r="G5" s="13">
        <f>F5*E5</f>
        <v>96800</v>
      </c>
      <c r="H5" s="13">
        <v>9</v>
      </c>
      <c r="I5" s="13">
        <f>E5*H5</f>
        <v>7920</v>
      </c>
      <c r="J5" s="32"/>
    </row>
    <row r="6" s="20" customFormat="1" ht="51" customHeight="1" spans="1:10">
      <c r="A6" s="13">
        <v>3</v>
      </c>
      <c r="B6" s="30" t="s">
        <v>542</v>
      </c>
      <c r="C6" s="30" t="s">
        <v>543</v>
      </c>
      <c r="D6" s="33" t="s">
        <v>539</v>
      </c>
      <c r="E6" s="31">
        <v>1000</v>
      </c>
      <c r="F6" s="13">
        <v>110</v>
      </c>
      <c r="G6" s="13">
        <f>F6*E6</f>
        <v>110000</v>
      </c>
      <c r="H6" s="13">
        <v>9</v>
      </c>
      <c r="I6" s="13">
        <f>E6*H6</f>
        <v>9000</v>
      </c>
      <c r="J6" s="32"/>
    </row>
    <row r="7" s="20" customFormat="1" ht="51" customHeight="1" spans="1:10">
      <c r="A7" s="13">
        <v>4</v>
      </c>
      <c r="B7" s="30" t="s">
        <v>544</v>
      </c>
      <c r="C7" s="30" t="s">
        <v>545</v>
      </c>
      <c r="D7" s="33" t="s">
        <v>539</v>
      </c>
      <c r="E7" s="31">
        <v>830</v>
      </c>
      <c r="F7" s="13">
        <v>110</v>
      </c>
      <c r="G7" s="13">
        <f>F7*E7</f>
        <v>91300</v>
      </c>
      <c r="H7" s="13">
        <v>9</v>
      </c>
      <c r="I7" s="13">
        <f>E7*H7</f>
        <v>7470</v>
      </c>
      <c r="J7" s="32"/>
    </row>
    <row r="8" s="20" customFormat="1" ht="39" customHeight="1" spans="1:10">
      <c r="A8" s="34" t="s">
        <v>546</v>
      </c>
      <c r="B8" s="35"/>
      <c r="C8" s="35"/>
      <c r="D8" s="36"/>
      <c r="E8" s="37">
        <f>SUM(E4:E7)</f>
        <v>8180</v>
      </c>
      <c r="F8" s="38"/>
      <c r="G8" s="39">
        <f>SUM(G4:G7)</f>
        <v>899800</v>
      </c>
      <c r="H8" s="13"/>
      <c r="I8" s="39">
        <f>SUM(I4:I7)</f>
        <v>73620</v>
      </c>
      <c r="J8" s="40"/>
    </row>
    <row r="9" ht="32" customHeight="1" spans="1:10">
      <c r="A9" s="41"/>
      <c r="B9" s="42"/>
      <c r="C9" s="42"/>
      <c r="D9" s="42"/>
      <c r="E9" s="43"/>
      <c r="F9" s="42"/>
      <c r="G9" s="42"/>
      <c r="H9" s="44"/>
      <c r="I9" s="42"/>
      <c r="J9" s="42"/>
    </row>
  </sheetData>
  <mergeCells count="10">
    <mergeCell ref="A1:J1"/>
    <mergeCell ref="F2:G2"/>
    <mergeCell ref="H2:I2"/>
    <mergeCell ref="A8:D8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H13" sqref="H13"/>
    </sheetView>
  </sheetViews>
  <sheetFormatPr defaultColWidth="9" defaultRowHeight="15.75" outlineLevelRow="4" outlineLevelCol="7"/>
  <cols>
    <col min="1" max="1" width="9" style="1"/>
    <col min="2" max="2" width="23.25" style="1" customWidth="1"/>
    <col min="3" max="3" width="36.25" style="1" customWidth="1"/>
    <col min="4" max="4" width="11.25" style="1" customWidth="1"/>
    <col min="5" max="5" width="19.125" style="2" customWidth="1"/>
    <col min="6" max="6" width="18.75" style="2" customWidth="1"/>
    <col min="7" max="7" width="18.125" style="2" customWidth="1"/>
    <col min="8" max="8" width="11.875" style="1" customWidth="1"/>
  </cols>
  <sheetData>
    <row r="1" ht="56" customHeight="1" spans="1:8">
      <c r="A1" s="3" t="s">
        <v>547</v>
      </c>
      <c r="B1" s="4"/>
      <c r="C1" s="4"/>
      <c r="D1" s="4"/>
      <c r="E1" s="4"/>
      <c r="F1" s="4"/>
      <c r="G1" s="4"/>
      <c r="H1" s="4"/>
    </row>
    <row r="2" ht="28" customHeight="1" spans="1:8">
      <c r="A2" s="5" t="s">
        <v>1</v>
      </c>
      <c r="B2" s="5" t="s">
        <v>548</v>
      </c>
      <c r="C2" s="5" t="s">
        <v>3</v>
      </c>
      <c r="D2" s="5" t="s">
        <v>4</v>
      </c>
      <c r="E2" s="6" t="s">
        <v>549</v>
      </c>
      <c r="F2" s="7" t="s">
        <v>432</v>
      </c>
      <c r="G2" s="7" t="s">
        <v>550</v>
      </c>
      <c r="H2" s="8" t="s">
        <v>8</v>
      </c>
    </row>
    <row r="3" ht="28" customHeight="1" spans="1:8">
      <c r="A3" s="9">
        <v>1</v>
      </c>
      <c r="B3" s="10" t="s">
        <v>434</v>
      </c>
      <c r="C3" s="10" t="s">
        <v>435</v>
      </c>
      <c r="D3" s="11" t="s">
        <v>551</v>
      </c>
      <c r="E3" s="12">
        <v>45.5</v>
      </c>
      <c r="F3" s="13">
        <v>160</v>
      </c>
      <c r="G3" s="9">
        <f>E3*F3</f>
        <v>7280</v>
      </c>
      <c r="H3" s="13"/>
    </row>
    <row r="4" ht="28" customHeight="1" spans="1:8">
      <c r="A4" s="9">
        <v>2</v>
      </c>
      <c r="B4" s="10" t="s">
        <v>552</v>
      </c>
      <c r="C4" s="10" t="s">
        <v>441</v>
      </c>
      <c r="D4" s="11" t="s">
        <v>551</v>
      </c>
      <c r="E4" s="14">
        <v>60</v>
      </c>
      <c r="F4" s="13">
        <v>160</v>
      </c>
      <c r="G4" s="9">
        <f>E4*F4</f>
        <v>9600</v>
      </c>
      <c r="H4" s="13"/>
    </row>
    <row r="5" ht="27" customHeight="1" spans="1:8">
      <c r="A5" s="15" t="s">
        <v>423</v>
      </c>
      <c r="B5" s="16"/>
      <c r="C5" s="16"/>
      <c r="D5" s="17"/>
      <c r="E5" s="18">
        <f>SUM(E3:E4)</f>
        <v>105.5</v>
      </c>
      <c r="F5" s="18"/>
      <c r="G5" s="7">
        <f>SUM(G3:G4)</f>
        <v>16880</v>
      </c>
      <c r="H5" s="19"/>
    </row>
  </sheetData>
  <mergeCells count="2">
    <mergeCell ref="A1:H1"/>
    <mergeCell ref="A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非认证枸杞5000亩</vt:lpstr>
      <vt:lpstr>粮油994亩</vt:lpstr>
      <vt:lpstr>蔬菜616亩</vt:lpstr>
      <vt:lpstr>认证枸杞8180亩</vt:lpstr>
      <vt:lpstr>蔬菜水溶肥105.5亩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王沐木</cp:lastModifiedBy>
  <dcterms:created xsi:type="dcterms:W3CDTF">2023-05-12T11:23:00Z</dcterms:created>
  <dcterms:modified xsi:type="dcterms:W3CDTF">2026-04-22T09:39:55Z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5D439DC3D3394AD4A3FCC6FAF74C13DD_13</vt:lpwstr>
  </property>
  <property fmtid="{D5CDD505-2E9C-101B-9397-08002B2CF9AE}" pid="4" name="CalculationRule">
    <vt:i4>0</vt:i4>
  </property>
</Properties>
</file>